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" yWindow="-10" windowWidth="11620" windowHeight="9560"/>
  </bookViews>
  <sheets>
    <sheet name="文青" sheetId="1" r:id="rId1"/>
  </sheets>
  <calcPr calcId="144525"/>
</workbook>
</file>

<file path=xl/calcChain.xml><?xml version="1.0" encoding="utf-8"?>
<calcChain xmlns="http://schemas.openxmlformats.org/spreadsheetml/2006/main">
  <c r="M28" i="1" l="1"/>
  <c r="M24" i="1" l="1"/>
  <c r="M20" i="1" l="1"/>
  <c r="M18" i="1"/>
  <c r="M14" i="1"/>
  <c r="M12" i="1"/>
  <c r="M10" i="1"/>
  <c r="M4" i="1"/>
  <c r="M22" i="1"/>
</calcChain>
</file>

<file path=xl/sharedStrings.xml><?xml version="1.0" encoding="utf-8"?>
<sst xmlns="http://schemas.openxmlformats.org/spreadsheetml/2006/main" count="244" uniqueCount="183">
  <si>
    <t>湯品</t>
    <phoneticPr fontId="4" type="noConversion"/>
  </si>
  <si>
    <t>美味副菜</t>
    <phoneticPr fontId="4" type="noConversion"/>
  </si>
  <si>
    <t>今日主菜</t>
    <phoneticPr fontId="4" type="noConversion"/>
  </si>
  <si>
    <t>主食</t>
    <phoneticPr fontId="4" type="noConversion"/>
  </si>
  <si>
    <t>星期</t>
    <phoneticPr fontId="4" type="noConversion"/>
  </si>
  <si>
    <t>日期</t>
    <phoneticPr fontId="4" type="noConversion"/>
  </si>
  <si>
    <t>熱量計算方式：食物份數×每份熱量；每份熱量：五穀根莖類68卡、魚肉豆蛋75卡、蔬菜類25卡、油脂類45卡</t>
    <phoneticPr fontId="4" type="noConversion"/>
  </si>
  <si>
    <t>蔬菜(份)</t>
    <phoneticPr fontId="3" type="noConversion"/>
  </si>
  <si>
    <t>熱量(卡)</t>
    <phoneticPr fontId="3" type="noConversion"/>
  </si>
  <si>
    <t>2.5</t>
    <phoneticPr fontId="3" type="noConversion"/>
  </si>
  <si>
    <t>2.4</t>
    <phoneticPr fontId="3" type="noConversion"/>
  </si>
  <si>
    <t>**逸馨園**</t>
    <phoneticPr fontId="3" type="noConversion"/>
  </si>
  <si>
    <t xml:space="preserve"> </t>
    <phoneticPr fontId="3" type="noConversion"/>
  </si>
  <si>
    <t>全穀雜糧(份)</t>
    <phoneticPr fontId="3" type="noConversion"/>
  </si>
  <si>
    <t>豆魚蛋肉(份)</t>
    <phoneticPr fontId="3" type="noConversion"/>
  </si>
  <si>
    <t>油脂堅果(份)</t>
    <phoneticPr fontId="3" type="noConversion"/>
  </si>
  <si>
    <t>*本廠一律使國產豬肉.雞肉(含再製加工品)</t>
  </si>
  <si>
    <t>~祝大家新年快樂~放寒假嘍~~~</t>
    <phoneticPr fontId="3" type="noConversion"/>
  </si>
  <si>
    <t>5.5</t>
    <phoneticPr fontId="3" type="noConversion"/>
  </si>
  <si>
    <t>2.3</t>
    <phoneticPr fontId="3" type="noConversion"/>
  </si>
  <si>
    <t>5.2</t>
    <phoneticPr fontId="3" type="noConversion"/>
  </si>
  <si>
    <t>5.3</t>
    <phoneticPr fontId="3" type="noConversion"/>
  </si>
  <si>
    <t>5.4</t>
    <phoneticPr fontId="3" type="noConversion"/>
  </si>
  <si>
    <t>2.6</t>
    <phoneticPr fontId="3" type="noConversion"/>
  </si>
  <si>
    <t>2</t>
    <phoneticPr fontId="3" type="noConversion"/>
  </si>
  <si>
    <t>2.2</t>
    <phoneticPr fontId="3" type="noConversion"/>
  </si>
  <si>
    <t>6.5</t>
    <phoneticPr fontId="3" type="noConversion"/>
  </si>
  <si>
    <t>2.5</t>
    <phoneticPr fontId="3" type="noConversion"/>
  </si>
  <si>
    <t>2.4</t>
    <phoneticPr fontId="3" type="noConversion"/>
  </si>
  <si>
    <t>2.5</t>
    <phoneticPr fontId="3" type="noConversion"/>
  </si>
  <si>
    <t>CAS非基改玉米.Q紅蘿蔔.Q馬鈴薯.履歷毛豆仁(炒)</t>
  </si>
  <si>
    <t>5.4</t>
    <phoneticPr fontId="3" type="noConversion"/>
  </si>
  <si>
    <t>2.5</t>
    <phoneticPr fontId="3" type="noConversion"/>
  </si>
  <si>
    <t>2.4</t>
    <phoneticPr fontId="3" type="noConversion"/>
  </si>
  <si>
    <t>5.3</t>
    <phoneticPr fontId="3" type="noConversion"/>
  </si>
  <si>
    <t>2.3</t>
    <phoneticPr fontId="3" type="noConversion"/>
  </si>
  <si>
    <r>
      <t>*皆使用</t>
    </r>
    <r>
      <rPr>
        <u/>
        <sz val="20"/>
        <rFont val="標楷體"/>
        <family val="4"/>
        <charset val="136"/>
      </rPr>
      <t>非基因改造</t>
    </r>
    <r>
      <rPr>
        <sz val="20"/>
        <rFont val="標楷體"/>
        <family val="4"/>
        <charset val="136"/>
      </rPr>
      <t>食材</t>
    </r>
    <phoneticPr fontId="8" type="noConversion"/>
  </si>
  <si>
    <t>營養師:黃玉慧 營養字第007022號</t>
    <phoneticPr fontId="8" type="noConversion"/>
  </si>
  <si>
    <t>1/2</t>
    <phoneticPr fontId="3" type="noConversion"/>
  </si>
  <si>
    <t>二</t>
    <phoneticPr fontId="3" type="noConversion"/>
  </si>
  <si>
    <t>五穀飯</t>
    <phoneticPr fontId="3" type="noConversion"/>
  </si>
  <si>
    <t>咖哩魚丁</t>
    <phoneticPr fontId="3" type="noConversion"/>
  </si>
  <si>
    <t>麥克雞塊*2</t>
    <phoneticPr fontId="3" type="noConversion"/>
  </si>
  <si>
    <t>翠炒高麗</t>
    <phoneticPr fontId="3" type="noConversion"/>
  </si>
  <si>
    <t>有機蔬菜</t>
    <phoneticPr fontId="3" type="noConversion"/>
  </si>
  <si>
    <t>Q魚丁.Q馬鈴薯.Q紅蘿蔔.Q洋蔥.咖哩(煮)</t>
    <phoneticPr fontId="3" type="noConversion"/>
  </si>
  <si>
    <t>CAS雞塊(炸)</t>
    <phoneticPr fontId="3" type="noConversion"/>
  </si>
  <si>
    <t>Q高麗菜.Q紅蘿蔔.Q木耳(炒)</t>
    <phoneticPr fontId="3" type="noConversion"/>
  </si>
  <si>
    <t>1/3</t>
    <phoneticPr fontId="3" type="noConversion"/>
  </si>
  <si>
    <t>三</t>
    <phoneticPr fontId="3" type="noConversion"/>
  </si>
  <si>
    <t>香Q  白飯</t>
    <phoneticPr fontId="3" type="noConversion"/>
  </si>
  <si>
    <t>糖醋雞丁</t>
    <phoneticPr fontId="3" type="noConversion"/>
  </si>
  <si>
    <t>洋蔥肉絲</t>
    <phoneticPr fontId="3" type="noConversion"/>
  </si>
  <si>
    <t>關東煮</t>
    <phoneticPr fontId="3" type="noConversion"/>
  </si>
  <si>
    <t>季節青菜</t>
    <phoneticPr fontId="3" type="noConversion"/>
  </si>
  <si>
    <t>CAS雞丁(燒)</t>
    <phoneticPr fontId="3" type="noConversion"/>
  </si>
  <si>
    <t>CAS豬肉.Q洋蔥(炒)</t>
    <phoneticPr fontId="3" type="noConversion"/>
  </si>
  <si>
    <t>Q蘿蔔.CAS魚輪(煮)</t>
    <phoneticPr fontId="3" type="noConversion"/>
  </si>
  <si>
    <t>1/4</t>
    <phoneticPr fontId="3" type="noConversion"/>
  </si>
  <si>
    <t>四</t>
    <phoneticPr fontId="3" type="noConversion"/>
  </si>
  <si>
    <t>主廚 炒飯</t>
    <phoneticPr fontId="3" type="noConversion"/>
  </si>
  <si>
    <t>照燒里肌豬排</t>
    <phoneticPr fontId="3" type="noConversion"/>
  </si>
  <si>
    <t>鮮肉包</t>
    <phoneticPr fontId="3" type="noConversion"/>
  </si>
  <si>
    <t>蒜香花椰</t>
    <phoneticPr fontId="3" type="noConversion"/>
  </si>
  <si>
    <t>CAS豬排(燒)</t>
    <phoneticPr fontId="3" type="noConversion"/>
  </si>
  <si>
    <t>CAS鮮肉包(蒸)</t>
    <phoneticPr fontId="3" type="noConversion"/>
  </si>
  <si>
    <t>CAS花椰.Q紅蘿蔔(炒)</t>
    <phoneticPr fontId="3" type="noConversion"/>
  </si>
  <si>
    <t>1/5</t>
    <phoneticPr fontId="3" type="noConversion"/>
  </si>
  <si>
    <t>五</t>
    <phoneticPr fontId="3" type="noConversion"/>
  </si>
  <si>
    <t>小米飯</t>
    <phoneticPr fontId="3" type="noConversion"/>
  </si>
  <si>
    <t>麻油瓜仔雞丁</t>
    <phoneticPr fontId="3" type="noConversion"/>
  </si>
  <si>
    <t>芝香大溪豆干</t>
    <phoneticPr fontId="3" type="noConversion"/>
  </si>
  <si>
    <t>芋香大白</t>
    <phoneticPr fontId="3" type="noConversion"/>
  </si>
  <si>
    <t>CAS雞肉.麻油瓜.筍(煮)</t>
    <phoneticPr fontId="3" type="noConversion"/>
  </si>
  <si>
    <t>非基改大溪豆干.芝麻(炒)</t>
    <phoneticPr fontId="3" type="noConversion"/>
  </si>
  <si>
    <t>Q大白菜.Q紅蘿蔔.Q木耳.Q芋頭(炒)</t>
    <phoneticPr fontId="3" type="noConversion"/>
  </si>
  <si>
    <t>1/8</t>
    <phoneticPr fontId="3" type="noConversion"/>
  </si>
  <si>
    <t>芝麻飯</t>
    <phoneticPr fontId="3" type="noConversion"/>
  </si>
  <si>
    <t>蒜泥肉片</t>
    <phoneticPr fontId="3" type="noConversion"/>
  </si>
  <si>
    <t>玉米炒蛋</t>
    <phoneticPr fontId="3" type="noConversion"/>
  </si>
  <si>
    <t>海結滷干丁</t>
    <phoneticPr fontId="3" type="noConversion"/>
  </si>
  <si>
    <t>CAS豬肉.Q洋蔥.蒜泥(煮)</t>
    <phoneticPr fontId="3" type="noConversion"/>
  </si>
  <si>
    <t>Q蛋.CAS非基改玉米(炒)</t>
    <phoneticPr fontId="3" type="noConversion"/>
  </si>
  <si>
    <t>海帶結.非基改豆干(滷)</t>
    <phoneticPr fontId="3" type="noConversion"/>
  </si>
  <si>
    <t>1/9</t>
    <phoneticPr fontId="3" type="noConversion"/>
  </si>
  <si>
    <t>什錦燴烏龍</t>
    <phoneticPr fontId="3" type="noConversion"/>
  </si>
  <si>
    <t>蜜汁翅小腿*2</t>
    <phoneticPr fontId="3" type="noConversion"/>
  </si>
  <si>
    <t>養生蒸地瓜</t>
    <phoneticPr fontId="3" type="noConversion"/>
  </si>
  <si>
    <t>芹香銀芽</t>
    <phoneticPr fontId="3" type="noConversion"/>
  </si>
  <si>
    <t>CAS翅小腿*2(燒)</t>
    <phoneticPr fontId="3" type="noConversion"/>
  </si>
  <si>
    <t>Q地瓜(蒸)</t>
    <phoneticPr fontId="3" type="noConversion"/>
  </si>
  <si>
    <t>Q豆芽菜.Q紅蘿蔔.Q木耳.Q芹菜(炒)</t>
    <phoneticPr fontId="3" type="noConversion"/>
  </si>
  <si>
    <t>1/10</t>
    <phoneticPr fontId="3" type="noConversion"/>
  </si>
  <si>
    <t>酥炸虱目魚</t>
    <phoneticPr fontId="3" type="noConversion"/>
  </si>
  <si>
    <t>茄汁肉醬</t>
    <phoneticPr fontId="3" type="noConversion"/>
  </si>
  <si>
    <t>佛跳牆</t>
    <phoneticPr fontId="3" type="noConversion"/>
  </si>
  <si>
    <t>Q虱目魚(炸)</t>
    <phoneticPr fontId="3" type="noConversion"/>
  </si>
  <si>
    <t>CAS豬肉.Q蕃茄.Q洋蔥.Q馬鈴薯(煮)</t>
    <phoneticPr fontId="3" type="noConversion"/>
  </si>
  <si>
    <t>Q大白菜.Q芋頭.Q紅蘿蔔.Q木耳(煮)</t>
    <phoneticPr fontId="3" type="noConversion"/>
  </si>
  <si>
    <t>1/11</t>
    <phoneticPr fontId="3" type="noConversion"/>
  </si>
  <si>
    <t>糙米飯</t>
    <phoneticPr fontId="3" type="noConversion"/>
  </si>
  <si>
    <t>照燒豬排</t>
    <phoneticPr fontId="3" type="noConversion"/>
  </si>
  <si>
    <t>布丁蒸蛋</t>
    <phoneticPr fontId="3" type="noConversion"/>
  </si>
  <si>
    <t>什錦結頭菜</t>
    <phoneticPr fontId="3" type="noConversion"/>
  </si>
  <si>
    <t>Q蛋(蒸)</t>
    <phoneticPr fontId="3" type="noConversion"/>
  </si>
  <si>
    <t>Q結頭菜.Q紅蘿蔔.Q木耳(炒)</t>
    <phoneticPr fontId="3" type="noConversion"/>
  </si>
  <si>
    <t>1/12</t>
    <phoneticPr fontId="3" type="noConversion"/>
  </si>
  <si>
    <t>暖冬麻香雞丁</t>
    <phoneticPr fontId="3" type="noConversion"/>
  </si>
  <si>
    <t>鐵板油腐肉臊</t>
    <phoneticPr fontId="3" type="noConversion"/>
  </si>
  <si>
    <t>紅仁花椰</t>
    <phoneticPr fontId="3" type="noConversion"/>
  </si>
  <si>
    <t>CAS雞肉.麻油(煮)</t>
    <phoneticPr fontId="3" type="noConversion"/>
  </si>
  <si>
    <t>非基改油豆腐.CAS豬肉(炒)</t>
    <phoneticPr fontId="3" type="noConversion"/>
  </si>
  <si>
    <t>CAS花椰菜.Q紅蘿蔔(炒)</t>
    <phoneticPr fontId="3" type="noConversion"/>
  </si>
  <si>
    <t>1/15</t>
    <phoneticPr fontId="3" type="noConversion"/>
  </si>
  <si>
    <t>一</t>
    <phoneticPr fontId="3" type="noConversion"/>
  </si>
  <si>
    <t>塔香三杯雞</t>
    <phoneticPr fontId="3" type="noConversion"/>
  </si>
  <si>
    <t>玉米四彩</t>
    <phoneticPr fontId="3" type="noConversion"/>
  </si>
  <si>
    <t>敏豆甜條</t>
    <phoneticPr fontId="3" type="noConversion"/>
  </si>
  <si>
    <t>Q雞肉.九層塔(炒)</t>
    <phoneticPr fontId="3" type="noConversion"/>
  </si>
  <si>
    <t>履歷敏豆.CAS魚輪條(炒)</t>
    <phoneticPr fontId="3" type="noConversion"/>
  </si>
  <si>
    <t>1/16</t>
    <phoneticPr fontId="3" type="noConversion"/>
  </si>
  <si>
    <t>麥片飯</t>
    <phoneticPr fontId="3" type="noConversion"/>
  </si>
  <si>
    <t>酥炸魚條*2</t>
    <phoneticPr fontId="3" type="noConversion"/>
  </si>
  <si>
    <t>泡菜肉片</t>
    <phoneticPr fontId="3" type="noConversion"/>
  </si>
  <si>
    <t>什錦黃瓜</t>
    <phoneticPr fontId="3" type="noConversion"/>
  </si>
  <si>
    <t>Q魚條(炸)</t>
    <phoneticPr fontId="3" type="noConversion"/>
  </si>
  <si>
    <t>CAS豬肉.Q大白菜(炒)</t>
    <phoneticPr fontId="3" type="noConversion"/>
  </si>
  <si>
    <t>Q大黃瓜.Q紅蘿蔔.CAS豬肉.Q木耳(煮)</t>
    <phoneticPr fontId="3" type="noConversion"/>
  </si>
  <si>
    <t>1/17</t>
    <phoneticPr fontId="3" type="noConversion"/>
  </si>
  <si>
    <t>海苔香鬆飯</t>
    <phoneticPr fontId="3" type="noConversion"/>
  </si>
  <si>
    <t>鐵路大排</t>
    <phoneticPr fontId="3" type="noConversion"/>
  </si>
  <si>
    <t>干丁滷肉</t>
    <phoneticPr fontId="3" type="noConversion"/>
  </si>
  <si>
    <t>紅娘炒蛋</t>
    <phoneticPr fontId="3" type="noConversion"/>
  </si>
  <si>
    <t>CAS豬排(滷)</t>
    <phoneticPr fontId="3" type="noConversion"/>
  </si>
  <si>
    <t>CAS豬肉.非基改豆干(滷)</t>
    <phoneticPr fontId="3" type="noConversion"/>
  </si>
  <si>
    <t>Q紅蘿蔔.Q蛋(炒)</t>
    <phoneticPr fontId="3" type="noConversion"/>
  </si>
  <si>
    <t>1/18</t>
    <phoneticPr fontId="3" type="noConversion"/>
  </si>
  <si>
    <t>白玉燉肉</t>
    <phoneticPr fontId="3" type="noConversion"/>
  </si>
  <si>
    <t>沙茶海根</t>
    <phoneticPr fontId="3" type="noConversion"/>
  </si>
  <si>
    <t>螞蟻上樹</t>
    <phoneticPr fontId="3" type="noConversion"/>
  </si>
  <si>
    <t>Q蘿蔔.CAS豬肉(煮)</t>
    <phoneticPr fontId="3" type="noConversion"/>
  </si>
  <si>
    <t>海帶跟.Q紅蘿蔔.沙茶(炒)</t>
    <phoneticPr fontId="3" type="noConversion"/>
  </si>
  <si>
    <t>Q時蔬.Q紅蘿蔔.Q木耳.冬粉(炒)</t>
    <phoneticPr fontId="3" type="noConversion"/>
  </si>
  <si>
    <t>1/19</t>
    <phoneticPr fontId="3" type="noConversion"/>
  </si>
  <si>
    <t>全穀飯</t>
    <phoneticPr fontId="3" type="noConversion"/>
  </si>
  <si>
    <t>香烤雞腿排</t>
    <phoneticPr fontId="3" type="noConversion"/>
  </si>
  <si>
    <t>菜脯炒蛋</t>
    <phoneticPr fontId="3" type="noConversion"/>
  </si>
  <si>
    <t>豆皮高麗</t>
    <phoneticPr fontId="3" type="noConversion"/>
  </si>
  <si>
    <t>CAS雞腿排(烤)</t>
    <phoneticPr fontId="3" type="noConversion"/>
  </si>
  <si>
    <t>碎脯.Q蛋(炒)</t>
    <phoneticPr fontId="3" type="noConversion"/>
  </si>
  <si>
    <t>Q高麗菜.Q紅蘿蔔.Q木耳.非基改豆皮(炒)</t>
    <phoneticPr fontId="3" type="noConversion"/>
  </si>
  <si>
    <t>奶香西米露</t>
    <phoneticPr fontId="3" type="noConversion"/>
  </si>
  <si>
    <t>西谷米.奶粉(煮)</t>
    <phoneticPr fontId="3" type="noConversion"/>
  </si>
  <si>
    <t>海芽小魚湯</t>
    <phoneticPr fontId="3" type="noConversion"/>
  </si>
  <si>
    <t>海帶芽.小魚干.Q紅蘿蔔(煮)</t>
    <phoneticPr fontId="3" type="noConversion"/>
  </si>
  <si>
    <t>味噌豆腐湯</t>
    <phoneticPr fontId="3" type="noConversion"/>
  </si>
  <si>
    <t>非基改豆腐.柴魚片.味噌(煮)</t>
    <phoneticPr fontId="3" type="noConversion"/>
  </si>
  <si>
    <t>黃瓜排骨湯</t>
    <phoneticPr fontId="3" type="noConversion"/>
  </si>
  <si>
    <t>Q大黃瓜.CAS豬肉.Q紅蘿蔔(煮)</t>
    <phoneticPr fontId="3" type="noConversion"/>
  </si>
  <si>
    <t>魷魚羹湯</t>
    <phoneticPr fontId="3" type="noConversion"/>
  </si>
  <si>
    <t>CAS魷魚羹.Q大白菜.Q紅蘿蔔.Q木耳.Q蛋(煮)</t>
    <phoneticPr fontId="3" type="noConversion"/>
  </si>
  <si>
    <t>榨菜肉絲湯</t>
    <phoneticPr fontId="3" type="noConversion"/>
  </si>
  <si>
    <t>榨菜.CAS豬肉(煮)</t>
    <phoneticPr fontId="3" type="noConversion"/>
  </si>
  <si>
    <t>綠豆粉圓</t>
    <phoneticPr fontId="3" type="noConversion"/>
  </si>
  <si>
    <t>綠豆.粉圓(煮)</t>
    <phoneticPr fontId="3" type="noConversion"/>
  </si>
  <si>
    <t>玉米濃湯</t>
    <phoneticPr fontId="3" type="noConversion"/>
  </si>
  <si>
    <t>Q馬鈴薯.CAS非基改玉米.Q紅蘿蔔.Q洋蔥.Q蛋(煮)</t>
    <phoneticPr fontId="3" type="noConversion"/>
  </si>
  <si>
    <t>青木瓜肉片湯</t>
    <phoneticPr fontId="3" type="noConversion"/>
  </si>
  <si>
    <t>Q青木瓜.Q紅蘿蔔.CAS豬肉(煮)</t>
    <phoneticPr fontId="3" type="noConversion"/>
  </si>
  <si>
    <t>蕃茄蛋花湯</t>
    <phoneticPr fontId="3" type="noConversion"/>
  </si>
  <si>
    <t>Q蕃茄.Q蛋.CAS豬肉(煮)</t>
    <phoneticPr fontId="3" type="noConversion"/>
  </si>
  <si>
    <t>肉羹湯</t>
    <phoneticPr fontId="3" type="noConversion"/>
  </si>
  <si>
    <t>Q大白菜.CAS肉羹.筍.Q紅蘿蔔.Q木耳.榨菜(煮)</t>
    <phoneticPr fontId="3" type="noConversion"/>
  </si>
  <si>
    <t>海結肉片湯</t>
    <phoneticPr fontId="3" type="noConversion"/>
  </si>
  <si>
    <t>海帶結.CAS豬肉.Q紅蘿蔔(煮)</t>
    <phoneticPr fontId="3" type="noConversion"/>
  </si>
  <si>
    <t>芹香蘿蔔湯</t>
    <phoneticPr fontId="3" type="noConversion"/>
  </si>
  <si>
    <t>Q蘿蔔.芹菜(煮)</t>
    <phoneticPr fontId="3" type="noConversion"/>
  </si>
  <si>
    <t>一</t>
    <phoneticPr fontId="3" type="noConversion"/>
  </si>
  <si>
    <t>二</t>
    <phoneticPr fontId="3" type="noConversion"/>
  </si>
  <si>
    <t>※1/16(二)新制三章一Q供應履歷豆奶</t>
    <phoneticPr fontId="3" type="noConversion"/>
  </si>
  <si>
    <t>冬瓜山粉圓</t>
    <phoneticPr fontId="3" type="noConversion"/>
  </si>
  <si>
    <t>山粉圓.冬瓜茶塊(煮)</t>
    <phoneticPr fontId="3" type="noConversion"/>
  </si>
  <si>
    <t>文青國中小                  1月份美味菜單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</si>
</sst>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21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20"/>
      <name val="標楷體"/>
      <family val="4"/>
      <charset val="136"/>
    </font>
    <font>
      <sz val="4"/>
      <name val="標楷體"/>
      <family val="4"/>
      <charset val="136"/>
    </font>
    <font>
      <u/>
      <sz val="20"/>
      <name val="標楷體"/>
      <family val="4"/>
      <charset val="136"/>
    </font>
    <font>
      <sz val="4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9"/>
      <name val="標楷體"/>
      <family val="4"/>
      <charset val="136"/>
    </font>
    <font>
      <sz val="20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109">
    <xf numFmtId="0" fontId="0" fillId="0" borderId="0" xfId="0">
      <alignment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shrinkToFit="1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 shrinkToFit="1"/>
    </xf>
    <xf numFmtId="0" fontId="2" fillId="0" borderId="9" xfId="1" applyFont="1" applyFill="1" applyBorder="1" applyAlignment="1">
      <alignment horizontal="center" vertical="center" shrinkToFit="1"/>
    </xf>
    <xf numFmtId="0" fontId="2" fillId="0" borderId="22" xfId="1" applyFont="1" applyFill="1" applyBorder="1" applyAlignment="1">
      <alignment horizontal="center" vertical="center" shrinkToFit="1"/>
    </xf>
    <xf numFmtId="0" fontId="10" fillId="0" borderId="9" xfId="1" applyFont="1" applyFill="1" applyBorder="1" applyAlignment="1">
      <alignment horizontal="center" vertical="center" wrapText="1" shrinkToFit="1"/>
    </xf>
    <xf numFmtId="0" fontId="10" fillId="0" borderId="23" xfId="1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11" xfId="0" applyFont="1" applyFill="1" applyBorder="1" applyAlignment="1">
      <alignment horizontal="center" vertical="center" shrinkToFit="1"/>
    </xf>
    <xf numFmtId="49" fontId="18" fillId="0" borderId="1" xfId="0" applyNumberFormat="1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9" fillId="0" borderId="0" xfId="1" applyFont="1" applyFill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49" fontId="9" fillId="0" borderId="3" xfId="0" applyNumberFormat="1" applyFont="1" applyFill="1" applyBorder="1" applyAlignment="1">
      <alignment horizontal="center" vertical="center" shrinkToFit="1"/>
    </xf>
    <xf numFmtId="49" fontId="18" fillId="0" borderId="2" xfId="0" applyNumberFormat="1" applyFont="1" applyFill="1" applyBorder="1" applyAlignment="1">
      <alignment horizontal="center" vertical="center" shrinkToFit="1"/>
    </xf>
    <xf numFmtId="49" fontId="18" fillId="0" borderId="4" xfId="1" applyNumberFormat="1" applyFont="1" applyFill="1" applyBorder="1" applyAlignment="1">
      <alignment horizontal="center" vertical="center" shrinkToFit="1"/>
    </xf>
    <xf numFmtId="49" fontId="18" fillId="0" borderId="4" xfId="0" applyNumberFormat="1" applyFont="1" applyFill="1" applyBorder="1" applyAlignment="1">
      <alignment horizontal="center" vertical="center" shrinkToFit="1"/>
    </xf>
    <xf numFmtId="49" fontId="9" fillId="0" borderId="3" xfId="1" applyNumberFormat="1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49" fontId="18" fillId="0" borderId="1" xfId="1" applyNumberFormat="1" applyFont="1" applyFill="1" applyBorder="1" applyAlignment="1">
      <alignment horizontal="center" vertical="center" shrinkToFit="1"/>
    </xf>
    <xf numFmtId="49" fontId="18" fillId="0" borderId="8" xfId="0" applyNumberFormat="1" applyFont="1" applyFill="1" applyBorder="1" applyAlignment="1">
      <alignment horizontal="center" vertical="center" shrinkToFit="1"/>
    </xf>
    <xf numFmtId="49" fontId="18" fillId="0" borderId="8" xfId="1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  <xf numFmtId="49" fontId="9" fillId="0" borderId="11" xfId="0" applyNumberFormat="1" applyFont="1" applyFill="1" applyBorder="1" applyAlignment="1">
      <alignment horizontal="center" vertical="center" shrinkToFit="1"/>
    </xf>
    <xf numFmtId="49" fontId="18" fillId="0" borderId="12" xfId="2" applyNumberFormat="1" applyFont="1" applyFill="1" applyBorder="1" applyAlignment="1">
      <alignment horizontal="center" vertical="center" shrinkToFit="1"/>
    </xf>
    <xf numFmtId="49" fontId="18" fillId="0" borderId="1" xfId="2" applyNumberFormat="1" applyFont="1" applyFill="1" applyBorder="1" applyAlignment="1">
      <alignment horizontal="center" vertical="center" shrinkToFit="1"/>
    </xf>
    <xf numFmtId="49" fontId="18" fillId="0" borderId="8" xfId="2" applyNumberFormat="1" applyFont="1" applyFill="1" applyBorder="1" applyAlignment="1">
      <alignment horizontal="center" vertical="center" shrinkToFit="1"/>
    </xf>
    <xf numFmtId="49" fontId="9" fillId="0" borderId="20" xfId="0" applyNumberFormat="1" applyFont="1" applyFill="1" applyBorder="1" applyAlignment="1">
      <alignment horizontal="center" vertical="center" shrinkToFit="1"/>
    </xf>
    <xf numFmtId="49" fontId="18" fillId="0" borderId="4" xfId="2" applyNumberFormat="1" applyFont="1" applyFill="1" applyBorder="1" applyAlignment="1">
      <alignment horizontal="center" vertical="center" shrinkToFit="1"/>
    </xf>
    <xf numFmtId="0" fontId="9" fillId="0" borderId="32" xfId="1" applyFont="1" applyFill="1" applyBorder="1" applyAlignment="1">
      <alignment horizontal="center" vertical="center" shrinkToFit="1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9" fillId="0" borderId="0" xfId="1" applyFont="1" applyFill="1" applyAlignment="1">
      <alignment horizontal="center" vertical="center" shrinkToFit="1"/>
    </xf>
    <xf numFmtId="176" fontId="16" fillId="0" borderId="18" xfId="1" applyNumberFormat="1" applyFont="1" applyFill="1" applyBorder="1" applyAlignment="1">
      <alignment horizontal="center" vertical="center" shrinkToFit="1"/>
    </xf>
    <xf numFmtId="176" fontId="16" fillId="0" borderId="6" xfId="1" applyNumberFormat="1" applyFont="1" applyFill="1" applyBorder="1" applyAlignment="1">
      <alignment horizontal="center" vertical="center" shrinkToFit="1"/>
    </xf>
    <xf numFmtId="49" fontId="5" fillId="0" borderId="13" xfId="1" applyNumberFormat="1" applyFont="1" applyFill="1" applyBorder="1" applyAlignment="1">
      <alignment horizontal="center" vertical="center" shrinkToFit="1"/>
    </xf>
    <xf numFmtId="49" fontId="5" fillId="0" borderId="17" xfId="1" applyNumberFormat="1" applyFont="1" applyFill="1" applyBorder="1" applyAlignment="1">
      <alignment horizontal="center" vertical="center" shrinkToFit="1"/>
    </xf>
    <xf numFmtId="49" fontId="2" fillId="0" borderId="3" xfId="1" applyNumberFormat="1" applyFont="1" applyFill="1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49" fontId="18" fillId="0" borderId="3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6" fillId="0" borderId="14" xfId="1" applyNumberFormat="1" applyFont="1" applyFill="1" applyBorder="1" applyAlignment="1">
      <alignment horizontal="center" vertical="center" shrinkToFit="1"/>
    </xf>
    <xf numFmtId="49" fontId="2" fillId="0" borderId="17" xfId="1" applyNumberFormat="1" applyFont="1" applyFill="1" applyBorder="1" applyAlignment="1">
      <alignment horizontal="center" vertical="center" wrapText="1" shrinkToFit="1"/>
    </xf>
    <xf numFmtId="0" fontId="20" fillId="0" borderId="7" xfId="0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vertical="center" shrinkToFit="1"/>
    </xf>
    <xf numFmtId="49" fontId="16" fillId="0" borderId="20" xfId="1" applyNumberFormat="1" applyFont="1" applyFill="1" applyBorder="1" applyAlignment="1">
      <alignment horizontal="center" vertical="center" shrinkToFit="1"/>
    </xf>
    <xf numFmtId="49" fontId="16" fillId="0" borderId="1" xfId="1" applyNumberFormat="1" applyFont="1" applyFill="1" applyBorder="1" applyAlignment="1">
      <alignment horizontal="center" vertical="center" shrinkToFit="1"/>
    </xf>
    <xf numFmtId="176" fontId="16" fillId="0" borderId="30" xfId="1" applyNumberFormat="1" applyFont="1" applyFill="1" applyBorder="1" applyAlignment="1">
      <alignment horizontal="center" vertical="center" shrinkToFit="1"/>
    </xf>
    <xf numFmtId="49" fontId="2" fillId="0" borderId="13" xfId="1" applyNumberFormat="1" applyFont="1" applyFill="1" applyBorder="1" applyAlignment="1">
      <alignment horizontal="center" vertical="center" shrinkToFit="1"/>
    </xf>
    <xf numFmtId="176" fontId="16" fillId="0" borderId="15" xfId="1" applyNumberFormat="1" applyFont="1" applyFill="1" applyBorder="1" applyAlignment="1">
      <alignment horizontal="center" vertical="center" shrinkToFit="1"/>
    </xf>
    <xf numFmtId="0" fontId="12" fillId="0" borderId="0" xfId="1" applyFont="1" applyFill="1" applyAlignment="1">
      <alignment horizontal="distributed" vertical="distributed" shrinkToFit="1"/>
    </xf>
    <xf numFmtId="0" fontId="12" fillId="0" borderId="0" xfId="0" applyFont="1" applyFill="1" applyAlignment="1">
      <alignment vertical="center"/>
    </xf>
    <xf numFmtId="0" fontId="12" fillId="0" borderId="5" xfId="0" applyFont="1" applyFill="1" applyBorder="1" applyAlignment="1">
      <alignment vertical="center"/>
    </xf>
    <xf numFmtId="49" fontId="2" fillId="0" borderId="16" xfId="1" applyNumberFormat="1" applyFont="1" applyFill="1" applyBorder="1" applyAlignment="1">
      <alignment horizontal="center" vertical="center" shrinkToFit="1"/>
    </xf>
    <xf numFmtId="49" fontId="2" fillId="0" borderId="7" xfId="1" applyNumberFormat="1" applyFont="1" applyFill="1" applyBorder="1" applyAlignment="1">
      <alignment horizontal="center" vertical="center" shrinkToFit="1"/>
    </xf>
    <xf numFmtId="49" fontId="2" fillId="0" borderId="2" xfId="1" applyNumberFormat="1" applyFont="1" applyFill="1" applyBorder="1" applyAlignment="1">
      <alignment horizontal="center" vertical="center"/>
    </xf>
    <xf numFmtId="0" fontId="2" fillId="0" borderId="25" xfId="1" applyFont="1" applyFill="1" applyBorder="1" applyAlignment="1">
      <alignment horizontal="center" vertical="center" wrapText="1" shrinkToFit="1"/>
    </xf>
    <xf numFmtId="0" fontId="14" fillId="0" borderId="26" xfId="0" applyFont="1" applyFill="1" applyBorder="1" applyAlignment="1">
      <alignment horizontal="center" vertical="center" wrapText="1" shrinkToFit="1"/>
    </xf>
    <xf numFmtId="49" fontId="2" fillId="0" borderId="8" xfId="1" applyNumberFormat="1" applyFont="1" applyFill="1" applyBorder="1" applyAlignment="1">
      <alignment horizontal="center" vertical="center"/>
    </xf>
    <xf numFmtId="49" fontId="2" fillId="0" borderId="24" xfId="1" applyNumberFormat="1" applyFont="1" applyFill="1" applyBorder="1" applyAlignment="1">
      <alignment horizontal="center" vertical="center"/>
    </xf>
    <xf numFmtId="49" fontId="2" fillId="0" borderId="10" xfId="1" applyNumberFormat="1" applyFont="1" applyFill="1" applyBorder="1" applyAlignment="1">
      <alignment horizontal="center" vertical="center"/>
    </xf>
    <xf numFmtId="49" fontId="2" fillId="0" borderId="14" xfId="1" applyNumberFormat="1" applyFont="1" applyFill="1" applyBorder="1" applyAlignment="1">
      <alignment horizontal="center" vertical="center"/>
    </xf>
    <xf numFmtId="49" fontId="2" fillId="0" borderId="11" xfId="1" applyNumberFormat="1" applyFont="1" applyFill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shrinkToFit="1"/>
    </xf>
    <xf numFmtId="49" fontId="2" fillId="0" borderId="3" xfId="1" applyNumberFormat="1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49" fontId="2" fillId="0" borderId="21" xfId="1" applyNumberFormat="1" applyFont="1" applyFill="1" applyBorder="1" applyAlignment="1">
      <alignment horizontal="center" vertical="center" shrinkToFit="1"/>
    </xf>
    <xf numFmtId="49" fontId="2" fillId="0" borderId="31" xfId="1" applyNumberFormat="1" applyFont="1" applyFill="1" applyBorder="1" applyAlignment="1">
      <alignment horizontal="center" vertical="center"/>
    </xf>
    <xf numFmtId="49" fontId="2" fillId="0" borderId="4" xfId="1" applyNumberFormat="1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 shrinkToFit="1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49" fontId="2" fillId="0" borderId="17" xfId="1" applyNumberFormat="1" applyFont="1" applyFill="1" applyBorder="1" applyAlignment="1">
      <alignment horizontal="center" vertical="center" shrinkToFit="1"/>
    </xf>
    <xf numFmtId="49" fontId="16" fillId="0" borderId="3" xfId="1" applyNumberFormat="1" applyFont="1" applyFill="1" applyBorder="1" applyAlignment="1">
      <alignment horizontal="center" vertical="center" shrinkToFit="1"/>
    </xf>
    <xf numFmtId="49" fontId="16" fillId="0" borderId="2" xfId="1" applyNumberFormat="1" applyFont="1" applyFill="1" applyBorder="1" applyAlignment="1">
      <alignment horizontal="center" vertical="center" shrinkToFit="1"/>
    </xf>
    <xf numFmtId="176" fontId="16" fillId="0" borderId="18" xfId="1" applyNumberFormat="1" applyFont="1" applyFill="1" applyBorder="1" applyAlignment="1">
      <alignment vertical="center" shrinkToFit="1"/>
    </xf>
    <xf numFmtId="176" fontId="16" fillId="0" borderId="15" xfId="1" applyNumberFormat="1" applyFont="1" applyFill="1" applyBorder="1" applyAlignment="1">
      <alignment vertical="center" shrinkToFit="1"/>
    </xf>
    <xf numFmtId="0" fontId="5" fillId="0" borderId="20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18" fillId="0" borderId="8" xfId="0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6" fillId="0" borderId="8" xfId="1" applyNumberFormat="1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distributed" vertical="distributed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49" fontId="6" fillId="0" borderId="2" xfId="1" applyNumberFormat="1" applyFont="1" applyFill="1" applyBorder="1" applyAlignment="1">
      <alignment horizontal="center" vertical="center" shrinkToFit="1"/>
    </xf>
    <xf numFmtId="49" fontId="6" fillId="0" borderId="8" xfId="1" applyNumberFormat="1" applyFont="1" applyFill="1" applyBorder="1" applyAlignment="1">
      <alignment horizontal="center" vertical="center" shrinkToFit="1"/>
    </xf>
    <xf numFmtId="176" fontId="6" fillId="0" borderId="15" xfId="1" applyNumberFormat="1" applyFont="1" applyFill="1" applyBorder="1" applyAlignment="1">
      <alignment horizontal="center" vertical="center" shrinkToFit="1"/>
    </xf>
    <xf numFmtId="176" fontId="6" fillId="0" borderId="19" xfId="1" applyNumberFormat="1" applyFont="1" applyFill="1" applyBorder="1" applyAlignment="1">
      <alignment horizontal="center" vertical="center" shrinkToFit="1"/>
    </xf>
    <xf numFmtId="176" fontId="16" fillId="0" borderId="19" xfId="1" applyNumberFormat="1" applyFont="1" applyFill="1" applyBorder="1" applyAlignment="1">
      <alignment horizontal="center" vertical="center" shrinkToFit="1"/>
    </xf>
  </cellXfs>
  <cellStyles count="3">
    <cellStyle name="一般" xfId="0" builtinId="0"/>
    <cellStyle name="一般 2" xfId="1"/>
    <cellStyle name="一般 3" xfId="2"/>
  </cellStyles>
  <dxfs count="0"/>
  <tableStyles count="0" defaultTableStyle="TableStyleMedium9" defaultPivotStyle="PivotStyleLight16"/>
  <colors>
    <mruColors>
      <color rgb="FFFFCCFF"/>
      <color rgb="FFFF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4</xdr:row>
      <xdr:rowOff>0</xdr:rowOff>
    </xdr:from>
    <xdr:to>
      <xdr:col>15</xdr:col>
      <xdr:colOff>302455</xdr:colOff>
      <xdr:row>5</xdr:row>
      <xdr:rowOff>3066</xdr:rowOff>
    </xdr:to>
    <xdr:sp macro="" textlink="">
      <xdr:nvSpPr>
        <xdr:cNvPr id="2" name="AutoShape 6" descr="ãå¯¶å¯å¤¢ å¡éãçåçæå°çµæ"/>
        <xdr:cNvSpPr>
          <a:spLocks noChangeAspect="1" noChangeArrowheads="1"/>
        </xdr:cNvSpPr>
      </xdr:nvSpPr>
      <xdr:spPr bwMode="auto">
        <a:xfrm>
          <a:off x="8305800" y="655320"/>
          <a:ext cx="302455" cy="300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14</xdr:row>
      <xdr:rowOff>0</xdr:rowOff>
    </xdr:from>
    <xdr:to>
      <xdr:col>15</xdr:col>
      <xdr:colOff>302455</xdr:colOff>
      <xdr:row>15</xdr:row>
      <xdr:rowOff>3066</xdr:rowOff>
    </xdr:to>
    <xdr:sp macro="" textlink="">
      <xdr:nvSpPr>
        <xdr:cNvPr id="3" name="AutoShape 6" descr="ãå¯¶å¯å¤¢ å¡éãçåçæå°çµæ"/>
        <xdr:cNvSpPr>
          <a:spLocks noChangeAspect="1" noChangeArrowheads="1"/>
        </xdr:cNvSpPr>
      </xdr:nvSpPr>
      <xdr:spPr bwMode="auto">
        <a:xfrm>
          <a:off x="8298873" y="1814945"/>
          <a:ext cx="302455" cy="15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24</xdr:row>
      <xdr:rowOff>0</xdr:rowOff>
    </xdr:from>
    <xdr:to>
      <xdr:col>15</xdr:col>
      <xdr:colOff>302455</xdr:colOff>
      <xdr:row>25</xdr:row>
      <xdr:rowOff>3066</xdr:rowOff>
    </xdr:to>
    <xdr:sp macro="" textlink="">
      <xdr:nvSpPr>
        <xdr:cNvPr id="4" name="AutoShape 6" descr="ãå¯¶å¯å¤¢ å¡éãçåçæå°çµæ"/>
        <xdr:cNvSpPr>
          <a:spLocks noChangeAspect="1" noChangeArrowheads="1"/>
        </xdr:cNvSpPr>
      </xdr:nvSpPr>
      <xdr:spPr bwMode="auto">
        <a:xfrm>
          <a:off x="8298873" y="4371109"/>
          <a:ext cx="302455" cy="15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302455</xdr:colOff>
      <xdr:row>33</xdr:row>
      <xdr:rowOff>28466</xdr:rowOff>
    </xdr:to>
    <xdr:sp macro="" textlink="">
      <xdr:nvSpPr>
        <xdr:cNvPr id="5" name="AutoShape 6" descr="ãå¯¶å¯å¤¢ å¡éãçåçæå°çµæ"/>
        <xdr:cNvSpPr>
          <a:spLocks noChangeAspect="1" noChangeArrowheads="1"/>
        </xdr:cNvSpPr>
      </xdr:nvSpPr>
      <xdr:spPr bwMode="auto">
        <a:xfrm>
          <a:off x="8298873" y="6927273"/>
          <a:ext cx="302455" cy="15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302455</xdr:colOff>
      <xdr:row>33</xdr:row>
      <xdr:rowOff>28466</xdr:rowOff>
    </xdr:to>
    <xdr:sp macro="" textlink="">
      <xdr:nvSpPr>
        <xdr:cNvPr id="6" name="AutoShape 6" descr="ãå¯¶å¯å¤¢ å¡éãçåçæå°çµæ"/>
        <xdr:cNvSpPr>
          <a:spLocks noChangeAspect="1" noChangeArrowheads="1"/>
        </xdr:cNvSpPr>
      </xdr:nvSpPr>
      <xdr:spPr bwMode="auto">
        <a:xfrm>
          <a:off x="8298873" y="9788236"/>
          <a:ext cx="302455" cy="15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302455</xdr:colOff>
      <xdr:row>33</xdr:row>
      <xdr:rowOff>28466</xdr:rowOff>
    </xdr:to>
    <xdr:sp macro="" textlink="">
      <xdr:nvSpPr>
        <xdr:cNvPr id="7" name="AutoShape 6" descr="ãå¯¶å¯å¤¢ å¡éãçåçæå°çµæ"/>
        <xdr:cNvSpPr>
          <a:spLocks noChangeAspect="1" noChangeArrowheads="1"/>
        </xdr:cNvSpPr>
      </xdr:nvSpPr>
      <xdr:spPr bwMode="auto">
        <a:xfrm>
          <a:off x="8831580" y="9730740"/>
          <a:ext cx="302455" cy="155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302455</xdr:colOff>
      <xdr:row>33</xdr:row>
      <xdr:rowOff>28466</xdr:rowOff>
    </xdr:to>
    <xdr:sp macro="" textlink="">
      <xdr:nvSpPr>
        <xdr:cNvPr id="8" name="AutoShape 6" descr="ãå¯¶å¯å¤¢ å¡éãçåçæå°çµæ"/>
        <xdr:cNvSpPr>
          <a:spLocks noChangeAspect="1" noChangeArrowheads="1"/>
        </xdr:cNvSpPr>
      </xdr:nvSpPr>
      <xdr:spPr bwMode="auto">
        <a:xfrm>
          <a:off x="8831580" y="12397740"/>
          <a:ext cx="302455" cy="155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15</xdr:col>
      <xdr:colOff>0</xdr:colOff>
      <xdr:row>32</xdr:row>
      <xdr:rowOff>0</xdr:rowOff>
    </xdr:from>
    <xdr:to>
      <xdr:col>15</xdr:col>
      <xdr:colOff>302455</xdr:colOff>
      <xdr:row>33</xdr:row>
      <xdr:rowOff>28466</xdr:rowOff>
    </xdr:to>
    <xdr:sp macro="" textlink="">
      <xdr:nvSpPr>
        <xdr:cNvPr id="9" name="AutoShape 6" descr="ãå¯¶å¯å¤¢ å¡éãçåçæå°çµæ"/>
        <xdr:cNvSpPr>
          <a:spLocks noChangeAspect="1" noChangeArrowheads="1"/>
        </xdr:cNvSpPr>
      </xdr:nvSpPr>
      <xdr:spPr bwMode="auto">
        <a:xfrm>
          <a:off x="8831580" y="9730740"/>
          <a:ext cx="302455" cy="1554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1"/>
  <sheetViews>
    <sheetView tabSelected="1" zoomScaleNormal="100" workbookViewId="0">
      <selection activeCell="O35" sqref="O35"/>
    </sheetView>
  </sheetViews>
  <sheetFormatPr defaultColWidth="9" defaultRowHeight="19.5"/>
  <cols>
    <col min="1" max="1" width="4.90625" style="2" customWidth="1"/>
    <col min="2" max="2" width="3.90625" style="1" customWidth="1"/>
    <col min="3" max="3" width="7.6328125" style="3" customWidth="1"/>
    <col min="4" max="6" width="20.6328125" style="3" customWidth="1"/>
    <col min="7" max="7" width="4.1796875" style="1" customWidth="1"/>
    <col min="8" max="8" width="20.6328125" style="1" customWidth="1"/>
    <col min="9" max="9" width="2.1796875" style="2" customWidth="1"/>
    <col min="10" max="13" width="2.1796875" style="1" customWidth="1"/>
    <col min="14" max="14" width="9.08984375" style="1" customWidth="1"/>
    <col min="15" max="16384" width="9" style="1"/>
  </cols>
  <sheetData>
    <row r="1" spans="1:15" ht="30" customHeight="1">
      <c r="A1" s="63" t="s">
        <v>11</v>
      </c>
      <c r="B1" s="64"/>
      <c r="C1" s="64"/>
      <c r="D1" s="64"/>
      <c r="E1" s="64"/>
      <c r="F1" s="64"/>
      <c r="G1" s="101" t="s">
        <v>182</v>
      </c>
      <c r="H1" s="102"/>
      <c r="I1" s="102"/>
      <c r="J1" s="102"/>
      <c r="K1" s="102"/>
      <c r="L1" s="102"/>
      <c r="M1" s="102"/>
    </row>
    <row r="2" spans="1:15" s="2" customFormat="1" ht="30" customHeight="1" thickBot="1">
      <c r="A2" s="65"/>
      <c r="B2" s="65"/>
      <c r="C2" s="65"/>
      <c r="D2" s="65"/>
      <c r="E2" s="65"/>
      <c r="F2" s="65"/>
      <c r="G2" s="103"/>
      <c r="H2" s="103"/>
      <c r="I2" s="103"/>
      <c r="J2" s="103"/>
      <c r="K2" s="103"/>
      <c r="L2" s="103"/>
      <c r="M2" s="103"/>
      <c r="N2" s="4"/>
    </row>
    <row r="3" spans="1:15" s="2" customFormat="1" ht="21.9" customHeight="1">
      <c r="A3" s="9" t="s">
        <v>5</v>
      </c>
      <c r="B3" s="8" t="s">
        <v>4</v>
      </c>
      <c r="C3" s="7" t="s">
        <v>3</v>
      </c>
      <c r="D3" s="7" t="s">
        <v>2</v>
      </c>
      <c r="E3" s="69" t="s">
        <v>1</v>
      </c>
      <c r="F3" s="70"/>
      <c r="G3" s="70"/>
      <c r="H3" s="8" t="s">
        <v>0</v>
      </c>
      <c r="I3" s="10" t="s">
        <v>13</v>
      </c>
      <c r="J3" s="10" t="s">
        <v>14</v>
      </c>
      <c r="K3" s="10" t="s">
        <v>7</v>
      </c>
      <c r="L3" s="10" t="s">
        <v>15</v>
      </c>
      <c r="M3" s="11" t="s">
        <v>8</v>
      </c>
      <c r="N3" s="4"/>
      <c r="O3" s="4"/>
    </row>
    <row r="4" spans="1:15" ht="30" customHeight="1">
      <c r="A4" s="61" t="s">
        <v>38</v>
      </c>
      <c r="B4" s="74" t="s">
        <v>39</v>
      </c>
      <c r="C4" s="81" t="s">
        <v>40</v>
      </c>
      <c r="D4" s="18" t="s">
        <v>41</v>
      </c>
      <c r="E4" s="19" t="s">
        <v>42</v>
      </c>
      <c r="F4" s="19" t="s">
        <v>43</v>
      </c>
      <c r="G4" s="52" t="s">
        <v>44</v>
      </c>
      <c r="H4" s="28" t="s">
        <v>151</v>
      </c>
      <c r="I4" s="91" t="s">
        <v>18</v>
      </c>
      <c r="J4" s="91" t="s">
        <v>10</v>
      </c>
      <c r="K4" s="91" t="s">
        <v>19</v>
      </c>
      <c r="L4" s="91" t="s">
        <v>9</v>
      </c>
      <c r="M4" s="44">
        <f>(I4*68)+(J4*75)+(K4*25)+(L4*45)</f>
        <v>724</v>
      </c>
    </row>
    <row r="5" spans="1:15" ht="12" customHeight="1">
      <c r="A5" s="61"/>
      <c r="B5" s="74"/>
      <c r="C5" s="82"/>
      <c r="D5" s="14" t="s">
        <v>45</v>
      </c>
      <c r="E5" s="14" t="s">
        <v>46</v>
      </c>
      <c r="F5" s="20" t="s">
        <v>47</v>
      </c>
      <c r="G5" s="53"/>
      <c r="H5" s="14" t="s">
        <v>152</v>
      </c>
      <c r="I5" s="59"/>
      <c r="J5" s="59"/>
      <c r="K5" s="59"/>
      <c r="L5" s="59"/>
      <c r="M5" s="45"/>
    </row>
    <row r="6" spans="1:15" ht="30" customHeight="1">
      <c r="A6" s="46" t="s">
        <v>48</v>
      </c>
      <c r="B6" s="48" t="s">
        <v>49</v>
      </c>
      <c r="C6" s="50" t="s">
        <v>50</v>
      </c>
      <c r="D6" s="12" t="s">
        <v>51</v>
      </c>
      <c r="E6" s="12" t="s">
        <v>52</v>
      </c>
      <c r="F6" s="12" t="s">
        <v>53</v>
      </c>
      <c r="G6" s="52" t="s">
        <v>54</v>
      </c>
      <c r="H6" s="13" t="s">
        <v>153</v>
      </c>
      <c r="I6" s="59" t="s">
        <v>31</v>
      </c>
      <c r="J6" s="59" t="s">
        <v>32</v>
      </c>
      <c r="K6" s="59" t="s">
        <v>33</v>
      </c>
      <c r="L6" s="59" t="s">
        <v>32</v>
      </c>
      <c r="M6" s="44">
        <v>727.2</v>
      </c>
      <c r="N6" s="4"/>
    </row>
    <row r="7" spans="1:15" ht="12" customHeight="1">
      <c r="A7" s="47"/>
      <c r="B7" s="49"/>
      <c r="C7" s="51"/>
      <c r="D7" s="14" t="s">
        <v>55</v>
      </c>
      <c r="E7" s="21" t="s">
        <v>56</v>
      </c>
      <c r="F7" s="22" t="s">
        <v>57</v>
      </c>
      <c r="G7" s="53"/>
      <c r="H7" s="14" t="s">
        <v>154</v>
      </c>
      <c r="I7" s="54"/>
      <c r="J7" s="54"/>
      <c r="K7" s="54"/>
      <c r="L7" s="54"/>
      <c r="M7" s="45"/>
      <c r="N7" s="4"/>
    </row>
    <row r="8" spans="1:15" ht="30" customHeight="1">
      <c r="A8" s="55" t="s">
        <v>58</v>
      </c>
      <c r="B8" s="75" t="s">
        <v>59</v>
      </c>
      <c r="C8" s="77" t="s">
        <v>60</v>
      </c>
      <c r="D8" s="12" t="s">
        <v>61</v>
      </c>
      <c r="E8" s="18" t="s">
        <v>62</v>
      </c>
      <c r="F8" s="23" t="s">
        <v>63</v>
      </c>
      <c r="G8" s="52" t="s">
        <v>44</v>
      </c>
      <c r="H8" s="13" t="s">
        <v>155</v>
      </c>
      <c r="I8" s="91" t="s">
        <v>18</v>
      </c>
      <c r="J8" s="91" t="s">
        <v>9</v>
      </c>
      <c r="K8" s="91" t="s">
        <v>9</v>
      </c>
      <c r="L8" s="91" t="s">
        <v>10</v>
      </c>
      <c r="M8" s="44">
        <v>732</v>
      </c>
      <c r="N8" s="4"/>
    </row>
    <row r="9" spans="1:15" ht="12" customHeight="1">
      <c r="A9" s="56"/>
      <c r="B9" s="76"/>
      <c r="C9" s="78"/>
      <c r="D9" s="24" t="s">
        <v>64</v>
      </c>
      <c r="E9" s="14" t="s">
        <v>65</v>
      </c>
      <c r="F9" s="25" t="s">
        <v>66</v>
      </c>
      <c r="G9" s="53"/>
      <c r="H9" s="22" t="s">
        <v>156</v>
      </c>
      <c r="I9" s="59"/>
      <c r="J9" s="59"/>
      <c r="K9" s="59"/>
      <c r="L9" s="59"/>
      <c r="M9" s="45"/>
      <c r="N9" s="4"/>
    </row>
    <row r="10" spans="1:15" ht="30" customHeight="1">
      <c r="A10" s="61" t="s">
        <v>67</v>
      </c>
      <c r="B10" s="48" t="s">
        <v>68</v>
      </c>
      <c r="C10" s="81" t="s">
        <v>69</v>
      </c>
      <c r="D10" s="12" t="s">
        <v>70</v>
      </c>
      <c r="E10" s="19" t="s">
        <v>71</v>
      </c>
      <c r="F10" s="19" t="s">
        <v>72</v>
      </c>
      <c r="G10" s="52" t="s">
        <v>44</v>
      </c>
      <c r="H10" s="12" t="s">
        <v>157</v>
      </c>
      <c r="I10" s="91" t="s">
        <v>20</v>
      </c>
      <c r="J10" s="91" t="s">
        <v>9</v>
      </c>
      <c r="K10" s="91" t="s">
        <v>10</v>
      </c>
      <c r="L10" s="91" t="s">
        <v>9</v>
      </c>
      <c r="M10" s="44">
        <f>(I10*68)+(J10*75)+(K10*25)+(L10*45)</f>
        <v>713.6</v>
      </c>
    </row>
    <row r="11" spans="1:15" ht="12" customHeight="1" thickBot="1">
      <c r="A11" s="66"/>
      <c r="B11" s="71"/>
      <c r="C11" s="83"/>
      <c r="D11" s="26" t="s">
        <v>73</v>
      </c>
      <c r="E11" s="27" t="s">
        <v>74</v>
      </c>
      <c r="F11" s="26" t="s">
        <v>75</v>
      </c>
      <c r="G11" s="97"/>
      <c r="H11" s="26" t="s">
        <v>158</v>
      </c>
      <c r="I11" s="100"/>
      <c r="J11" s="100"/>
      <c r="K11" s="100"/>
      <c r="L11" s="100"/>
      <c r="M11" s="108"/>
    </row>
    <row r="12" spans="1:15" ht="30" customHeight="1" thickTop="1">
      <c r="A12" s="67" t="s">
        <v>76</v>
      </c>
      <c r="B12" s="72" t="s">
        <v>177</v>
      </c>
      <c r="C12" s="96" t="s">
        <v>77</v>
      </c>
      <c r="D12" s="12" t="s">
        <v>78</v>
      </c>
      <c r="E12" s="18" t="s">
        <v>79</v>
      </c>
      <c r="F12" s="28" t="s">
        <v>80</v>
      </c>
      <c r="G12" s="98" t="s">
        <v>44</v>
      </c>
      <c r="H12" s="18" t="s">
        <v>159</v>
      </c>
      <c r="I12" s="59" t="s">
        <v>21</v>
      </c>
      <c r="J12" s="59" t="s">
        <v>9</v>
      </c>
      <c r="K12" s="59" t="s">
        <v>19</v>
      </c>
      <c r="L12" s="59" t="s">
        <v>10</v>
      </c>
      <c r="M12" s="62">
        <f>(I12*68)+(J12*75)+(K12*25)+(L12*45)</f>
        <v>713.4</v>
      </c>
    </row>
    <row r="13" spans="1:15" ht="12" customHeight="1">
      <c r="A13" s="61"/>
      <c r="B13" s="73"/>
      <c r="C13" s="82"/>
      <c r="D13" s="14" t="s">
        <v>81</v>
      </c>
      <c r="E13" s="24" t="s">
        <v>82</v>
      </c>
      <c r="F13" s="14" t="s">
        <v>83</v>
      </c>
      <c r="G13" s="53"/>
      <c r="H13" s="14" t="s">
        <v>160</v>
      </c>
      <c r="I13" s="54"/>
      <c r="J13" s="54"/>
      <c r="K13" s="54"/>
      <c r="L13" s="54"/>
      <c r="M13" s="45"/>
    </row>
    <row r="14" spans="1:15" ht="30" customHeight="1">
      <c r="A14" s="90" t="s">
        <v>84</v>
      </c>
      <c r="B14" s="79" t="s">
        <v>39</v>
      </c>
      <c r="C14" s="77" t="s">
        <v>85</v>
      </c>
      <c r="D14" s="12" t="s">
        <v>86</v>
      </c>
      <c r="E14" s="29" t="s">
        <v>87</v>
      </c>
      <c r="F14" s="29" t="s">
        <v>88</v>
      </c>
      <c r="G14" s="98" t="s">
        <v>44</v>
      </c>
      <c r="H14" s="13" t="s">
        <v>161</v>
      </c>
      <c r="I14" s="59" t="s">
        <v>22</v>
      </c>
      <c r="J14" s="59" t="s">
        <v>9</v>
      </c>
      <c r="K14" s="59" t="s">
        <v>10</v>
      </c>
      <c r="L14" s="59" t="s">
        <v>9</v>
      </c>
      <c r="M14" s="44">
        <f>(I14*68)+(J14*75)+(K14*25)+(L14*45)</f>
        <v>727.2</v>
      </c>
    </row>
    <row r="15" spans="1:15" ht="12" customHeight="1">
      <c r="A15" s="56"/>
      <c r="B15" s="80"/>
      <c r="C15" s="78"/>
      <c r="D15" s="14" t="s">
        <v>89</v>
      </c>
      <c r="E15" s="22" t="s">
        <v>90</v>
      </c>
      <c r="F15" s="30" t="s">
        <v>91</v>
      </c>
      <c r="G15" s="53"/>
      <c r="H15" s="36" t="s">
        <v>162</v>
      </c>
      <c r="I15" s="54"/>
      <c r="J15" s="54"/>
      <c r="K15" s="54"/>
      <c r="L15" s="54"/>
      <c r="M15" s="45"/>
    </row>
    <row r="16" spans="1:15" ht="30" customHeight="1">
      <c r="A16" s="46" t="s">
        <v>92</v>
      </c>
      <c r="B16" s="48" t="s">
        <v>49</v>
      </c>
      <c r="C16" s="50" t="s">
        <v>50</v>
      </c>
      <c r="D16" s="12" t="s">
        <v>93</v>
      </c>
      <c r="E16" s="29" t="s">
        <v>94</v>
      </c>
      <c r="F16" s="12" t="s">
        <v>95</v>
      </c>
      <c r="G16" s="52" t="s">
        <v>54</v>
      </c>
      <c r="H16" s="13" t="s">
        <v>163</v>
      </c>
      <c r="I16" s="54" t="s">
        <v>34</v>
      </c>
      <c r="J16" s="54" t="s">
        <v>33</v>
      </c>
      <c r="K16" s="54" t="s">
        <v>33</v>
      </c>
      <c r="L16" s="54" t="s">
        <v>33</v>
      </c>
      <c r="M16" s="44">
        <v>708.4</v>
      </c>
      <c r="N16" s="4"/>
    </row>
    <row r="17" spans="1:16" ht="12" customHeight="1">
      <c r="A17" s="47"/>
      <c r="B17" s="49"/>
      <c r="C17" s="51"/>
      <c r="D17" s="14" t="s">
        <v>96</v>
      </c>
      <c r="E17" s="14" t="s">
        <v>97</v>
      </c>
      <c r="F17" s="31" t="s">
        <v>98</v>
      </c>
      <c r="G17" s="53"/>
      <c r="H17" s="14" t="s">
        <v>164</v>
      </c>
      <c r="I17" s="54"/>
      <c r="J17" s="54"/>
      <c r="K17" s="54"/>
      <c r="L17" s="54"/>
      <c r="M17" s="45"/>
      <c r="N17" s="4"/>
    </row>
    <row r="18" spans="1:16" ht="30" customHeight="1">
      <c r="A18" s="61" t="s">
        <v>99</v>
      </c>
      <c r="B18" s="48" t="s">
        <v>59</v>
      </c>
      <c r="C18" s="81" t="s">
        <v>100</v>
      </c>
      <c r="D18" s="19" t="s">
        <v>101</v>
      </c>
      <c r="E18" s="19" t="s">
        <v>102</v>
      </c>
      <c r="F18" s="23" t="s">
        <v>103</v>
      </c>
      <c r="G18" s="52" t="s">
        <v>44</v>
      </c>
      <c r="H18" s="13" t="s">
        <v>165</v>
      </c>
      <c r="I18" s="59" t="s">
        <v>21</v>
      </c>
      <c r="J18" s="59" t="s">
        <v>10</v>
      </c>
      <c r="K18" s="59" t="s">
        <v>10</v>
      </c>
      <c r="L18" s="59" t="s">
        <v>10</v>
      </c>
      <c r="M18" s="62">
        <f>(I18*68)+(J18*75)+(K18*25)+(L18*45)</f>
        <v>708.4</v>
      </c>
    </row>
    <row r="19" spans="1:16" ht="12" customHeight="1">
      <c r="A19" s="61"/>
      <c r="B19" s="49"/>
      <c r="C19" s="82"/>
      <c r="D19" s="14" t="s">
        <v>64</v>
      </c>
      <c r="E19" s="20" t="s">
        <v>104</v>
      </c>
      <c r="F19" s="31" t="s">
        <v>105</v>
      </c>
      <c r="G19" s="53"/>
      <c r="H19" s="34" t="s">
        <v>166</v>
      </c>
      <c r="I19" s="54"/>
      <c r="J19" s="54"/>
      <c r="K19" s="54"/>
      <c r="L19" s="54"/>
      <c r="M19" s="45"/>
    </row>
    <row r="20" spans="1:16" ht="30" customHeight="1">
      <c r="A20" s="61" t="s">
        <v>106</v>
      </c>
      <c r="B20" s="48" t="s">
        <v>68</v>
      </c>
      <c r="C20" s="81" t="s">
        <v>50</v>
      </c>
      <c r="D20" s="12" t="s">
        <v>107</v>
      </c>
      <c r="E20" s="23" t="s">
        <v>108</v>
      </c>
      <c r="F20" s="28" t="s">
        <v>109</v>
      </c>
      <c r="G20" s="52" t="s">
        <v>44</v>
      </c>
      <c r="H20" s="18" t="s">
        <v>167</v>
      </c>
      <c r="I20" s="91" t="s">
        <v>22</v>
      </c>
      <c r="J20" s="91" t="s">
        <v>23</v>
      </c>
      <c r="K20" s="91" t="s">
        <v>24</v>
      </c>
      <c r="L20" s="91" t="s">
        <v>9</v>
      </c>
      <c r="M20" s="93">
        <f>(I20*68)+(J20*75)+(K20*25)+(L20*45)</f>
        <v>724.7</v>
      </c>
    </row>
    <row r="21" spans="1:16" ht="12" customHeight="1" thickBot="1">
      <c r="A21" s="66"/>
      <c r="B21" s="68"/>
      <c r="C21" s="83"/>
      <c r="D21" s="24" t="s">
        <v>110</v>
      </c>
      <c r="E21" s="21" t="s">
        <v>111</v>
      </c>
      <c r="F21" s="32" t="s">
        <v>112</v>
      </c>
      <c r="G21" s="97"/>
      <c r="H21" s="37" t="s">
        <v>168</v>
      </c>
      <c r="I21" s="92"/>
      <c r="J21" s="92"/>
      <c r="K21" s="92"/>
      <c r="L21" s="92"/>
      <c r="M21" s="94"/>
    </row>
    <row r="22" spans="1:16" ht="30" customHeight="1" thickTop="1">
      <c r="A22" s="84" t="s">
        <v>113</v>
      </c>
      <c r="B22" s="85" t="s">
        <v>114</v>
      </c>
      <c r="C22" s="95" t="s">
        <v>50</v>
      </c>
      <c r="D22" s="33" t="s">
        <v>115</v>
      </c>
      <c r="E22" s="33" t="s">
        <v>116</v>
      </c>
      <c r="F22" s="19" t="s">
        <v>117</v>
      </c>
      <c r="G22" s="98" t="s">
        <v>44</v>
      </c>
      <c r="H22" s="15" t="s">
        <v>169</v>
      </c>
      <c r="I22" s="58" t="s">
        <v>18</v>
      </c>
      <c r="J22" s="58" t="s">
        <v>9</v>
      </c>
      <c r="K22" s="58" t="s">
        <v>24</v>
      </c>
      <c r="L22" s="58" t="s">
        <v>25</v>
      </c>
      <c r="M22" s="60">
        <f>(I22*68)+(J22*75)+(K22*25)+(L22*45)</f>
        <v>710.5</v>
      </c>
      <c r="N22" s="4"/>
    </row>
    <row r="23" spans="1:16" ht="12" customHeight="1">
      <c r="A23" s="61"/>
      <c r="B23" s="86"/>
      <c r="C23" s="82"/>
      <c r="D23" s="14" t="s">
        <v>118</v>
      </c>
      <c r="E23" s="14" t="s">
        <v>30</v>
      </c>
      <c r="F23" s="34" t="s">
        <v>119</v>
      </c>
      <c r="G23" s="53"/>
      <c r="H23" s="14" t="s">
        <v>170</v>
      </c>
      <c r="I23" s="59"/>
      <c r="J23" s="59"/>
      <c r="K23" s="59"/>
      <c r="L23" s="59"/>
      <c r="M23" s="45"/>
      <c r="N23" s="4"/>
    </row>
    <row r="24" spans="1:16" ht="30" customHeight="1">
      <c r="A24" s="67" t="s">
        <v>120</v>
      </c>
      <c r="B24" s="68" t="s">
        <v>178</v>
      </c>
      <c r="C24" s="81" t="s">
        <v>121</v>
      </c>
      <c r="D24" s="28" t="s">
        <v>122</v>
      </c>
      <c r="E24" s="28" t="s">
        <v>123</v>
      </c>
      <c r="F24" s="18" t="s">
        <v>124</v>
      </c>
      <c r="G24" s="52" t="s">
        <v>44</v>
      </c>
      <c r="H24" s="28" t="s">
        <v>171</v>
      </c>
      <c r="I24" s="59" t="s">
        <v>18</v>
      </c>
      <c r="J24" s="59" t="s">
        <v>9</v>
      </c>
      <c r="K24" s="59" t="s">
        <v>10</v>
      </c>
      <c r="L24" s="59" t="s">
        <v>9</v>
      </c>
      <c r="M24" s="44">
        <f>(I24*68)+(J24*75)+(K24*25)+(L24*45)</f>
        <v>734</v>
      </c>
      <c r="N24" s="4"/>
      <c r="P24" s="1" t="s">
        <v>12</v>
      </c>
    </row>
    <row r="25" spans="1:16" ht="12" customHeight="1">
      <c r="A25" s="61"/>
      <c r="B25" s="49"/>
      <c r="C25" s="82"/>
      <c r="D25" s="14" t="s">
        <v>125</v>
      </c>
      <c r="E25" s="24" t="s">
        <v>126</v>
      </c>
      <c r="F25" s="31" t="s">
        <v>127</v>
      </c>
      <c r="G25" s="99"/>
      <c r="H25" s="14" t="s">
        <v>172</v>
      </c>
      <c r="I25" s="54"/>
      <c r="J25" s="54"/>
      <c r="K25" s="54"/>
      <c r="L25" s="54"/>
      <c r="M25" s="45"/>
      <c r="N25" s="4"/>
    </row>
    <row r="26" spans="1:16" ht="30" customHeight="1">
      <c r="A26" s="46" t="s">
        <v>128</v>
      </c>
      <c r="B26" s="48" t="s">
        <v>49</v>
      </c>
      <c r="C26" s="50" t="s">
        <v>129</v>
      </c>
      <c r="D26" s="12" t="s">
        <v>130</v>
      </c>
      <c r="E26" s="12" t="s">
        <v>131</v>
      </c>
      <c r="F26" s="18" t="s">
        <v>132</v>
      </c>
      <c r="G26" s="52" t="s">
        <v>54</v>
      </c>
      <c r="H26" s="15" t="s">
        <v>173</v>
      </c>
      <c r="I26" s="59" t="s">
        <v>34</v>
      </c>
      <c r="J26" s="59" t="s">
        <v>32</v>
      </c>
      <c r="K26" s="59" t="s">
        <v>35</v>
      </c>
      <c r="L26" s="59" t="s">
        <v>33</v>
      </c>
      <c r="M26" s="62">
        <v>713.4</v>
      </c>
      <c r="N26" s="4"/>
    </row>
    <row r="27" spans="1:16" ht="12" customHeight="1">
      <c r="A27" s="47"/>
      <c r="B27" s="49"/>
      <c r="C27" s="51"/>
      <c r="D27" s="14" t="s">
        <v>133</v>
      </c>
      <c r="E27" s="24" t="s">
        <v>134</v>
      </c>
      <c r="F27" s="14" t="s">
        <v>135</v>
      </c>
      <c r="G27" s="53"/>
      <c r="H27" s="24" t="s">
        <v>174</v>
      </c>
      <c r="I27" s="54"/>
      <c r="J27" s="54"/>
      <c r="K27" s="54"/>
      <c r="L27" s="54"/>
      <c r="M27" s="45"/>
      <c r="N27" s="4"/>
    </row>
    <row r="28" spans="1:16" ht="30" customHeight="1">
      <c r="A28" s="61" t="s">
        <v>136</v>
      </c>
      <c r="B28" s="48" t="s">
        <v>59</v>
      </c>
      <c r="C28" s="81" t="s">
        <v>50</v>
      </c>
      <c r="D28" s="19" t="s">
        <v>137</v>
      </c>
      <c r="E28" s="23" t="s">
        <v>138</v>
      </c>
      <c r="F28" s="35" t="s">
        <v>139</v>
      </c>
      <c r="G28" s="52" t="s">
        <v>44</v>
      </c>
      <c r="H28" s="19" t="s">
        <v>180</v>
      </c>
      <c r="I28" s="54" t="s">
        <v>21</v>
      </c>
      <c r="J28" s="54" t="s">
        <v>10</v>
      </c>
      <c r="K28" s="54" t="s">
        <v>10</v>
      </c>
      <c r="L28" s="54" t="s">
        <v>10</v>
      </c>
      <c r="M28" s="44">
        <f>(I28*68)+(J28*75)+(K28*25)+(L28*45)</f>
        <v>708.4</v>
      </c>
    </row>
    <row r="29" spans="1:16" ht="12" customHeight="1">
      <c r="A29" s="61"/>
      <c r="B29" s="49"/>
      <c r="C29" s="82"/>
      <c r="D29" s="14" t="s">
        <v>140</v>
      </c>
      <c r="E29" s="14" t="s">
        <v>141</v>
      </c>
      <c r="F29" s="14" t="s">
        <v>142</v>
      </c>
      <c r="G29" s="53"/>
      <c r="H29" s="14" t="s">
        <v>181</v>
      </c>
      <c r="I29" s="54"/>
      <c r="J29" s="54"/>
      <c r="K29" s="54"/>
      <c r="L29" s="54"/>
      <c r="M29" s="45"/>
    </row>
    <row r="30" spans="1:16" ht="30" customHeight="1">
      <c r="A30" s="67" t="s">
        <v>143</v>
      </c>
      <c r="B30" s="68" t="s">
        <v>68</v>
      </c>
      <c r="C30" s="96" t="s">
        <v>144</v>
      </c>
      <c r="D30" s="18" t="s">
        <v>145</v>
      </c>
      <c r="E30" s="28" t="s">
        <v>146</v>
      </c>
      <c r="F30" s="28" t="s">
        <v>147</v>
      </c>
      <c r="G30" s="98" t="s">
        <v>44</v>
      </c>
      <c r="H30" s="18" t="s">
        <v>175</v>
      </c>
      <c r="I30" s="104" t="s">
        <v>26</v>
      </c>
      <c r="J30" s="104" t="s">
        <v>27</v>
      </c>
      <c r="K30" s="104" t="s">
        <v>28</v>
      </c>
      <c r="L30" s="104" t="s">
        <v>29</v>
      </c>
      <c r="M30" s="106">
        <v>802</v>
      </c>
      <c r="N30" s="4"/>
    </row>
    <row r="31" spans="1:16" ht="12" customHeight="1" thickBot="1">
      <c r="A31" s="66"/>
      <c r="B31" s="71"/>
      <c r="C31" s="96"/>
      <c r="D31" s="26" t="s">
        <v>148</v>
      </c>
      <c r="E31" s="27" t="s">
        <v>149</v>
      </c>
      <c r="F31" s="26" t="s">
        <v>150</v>
      </c>
      <c r="G31" s="53"/>
      <c r="H31" s="26" t="s">
        <v>176</v>
      </c>
      <c r="I31" s="105"/>
      <c r="J31" s="105"/>
      <c r="K31" s="105"/>
      <c r="L31" s="105"/>
      <c r="M31" s="107"/>
      <c r="N31" s="4"/>
    </row>
    <row r="32" spans="1:16" ht="25" customHeight="1" thickTop="1" thickBot="1">
      <c r="A32" s="87" t="s">
        <v>17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9"/>
    </row>
    <row r="33" spans="1:16" ht="10.25" customHeight="1" thickTop="1">
      <c r="A33" s="57" t="s">
        <v>6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"/>
      <c r="P33" s="5"/>
    </row>
    <row r="34" spans="1:16" ht="25" customHeight="1">
      <c r="A34" s="41" t="s">
        <v>179</v>
      </c>
      <c r="B34" s="42"/>
      <c r="C34" s="42"/>
      <c r="D34" s="42"/>
      <c r="E34" s="42"/>
      <c r="F34" s="41" t="s">
        <v>36</v>
      </c>
      <c r="G34" s="41"/>
      <c r="H34" s="42"/>
      <c r="I34" s="42"/>
      <c r="J34" s="42"/>
      <c r="K34" s="42"/>
      <c r="L34" s="42"/>
      <c r="M34" s="42"/>
      <c r="N34" s="38"/>
    </row>
    <row r="35" spans="1:16" ht="25" customHeight="1">
      <c r="A35" s="43" t="s">
        <v>16</v>
      </c>
      <c r="B35" s="42"/>
      <c r="C35" s="42"/>
      <c r="D35" s="42"/>
      <c r="E35" s="42"/>
      <c r="F35" s="43" t="s">
        <v>37</v>
      </c>
      <c r="G35" s="43"/>
      <c r="H35" s="42"/>
      <c r="I35" s="42"/>
      <c r="J35" s="42"/>
      <c r="K35" s="42"/>
      <c r="L35" s="42"/>
      <c r="M35" s="42"/>
      <c r="N35" s="38"/>
    </row>
    <row r="36" spans="1:16" ht="27.5">
      <c r="A36" s="17"/>
      <c r="B36" s="16"/>
      <c r="C36" s="16"/>
      <c r="D36" s="16"/>
      <c r="E36" s="16"/>
      <c r="F36" s="39"/>
      <c r="G36" s="39"/>
      <c r="H36" s="40"/>
      <c r="I36" s="40"/>
      <c r="J36" s="40"/>
      <c r="K36" s="40"/>
      <c r="L36" s="40"/>
      <c r="M36" s="40"/>
    </row>
    <row r="37" spans="1:16">
      <c r="A37" s="4"/>
      <c r="C37" s="1"/>
      <c r="D37" s="1"/>
      <c r="E37" s="1"/>
      <c r="F37" s="1"/>
      <c r="I37" s="1"/>
    </row>
    <row r="38" spans="1:16">
      <c r="A38" s="4"/>
      <c r="C38" s="1"/>
      <c r="D38" s="1"/>
      <c r="E38" s="1"/>
      <c r="F38" s="1"/>
      <c r="I38" s="1"/>
    </row>
    <row r="39" spans="1:16">
      <c r="A39" s="4"/>
      <c r="C39" s="1"/>
      <c r="D39" s="1"/>
      <c r="E39" s="1"/>
      <c r="F39" s="1"/>
      <c r="I39" s="1"/>
    </row>
    <row r="40" spans="1:16">
      <c r="A40" s="4"/>
      <c r="C40" s="1"/>
      <c r="D40" s="1"/>
      <c r="E40" s="1"/>
      <c r="F40" s="1"/>
      <c r="I40" s="1"/>
    </row>
    <row r="41" spans="1:16">
      <c r="A41" s="4"/>
      <c r="C41" s="1"/>
      <c r="D41" s="1"/>
      <c r="E41" s="1"/>
      <c r="F41" s="1"/>
      <c r="I41" s="1"/>
    </row>
    <row r="42" spans="1:16">
      <c r="A42" s="4"/>
      <c r="C42" s="1"/>
      <c r="D42" s="1"/>
      <c r="E42" s="1"/>
      <c r="F42" s="1"/>
      <c r="I42" s="1"/>
    </row>
    <row r="43" spans="1:16">
      <c r="A43" s="4"/>
      <c r="C43" s="1"/>
      <c r="D43" s="1"/>
      <c r="E43" s="1"/>
      <c r="F43" s="1"/>
      <c r="I43" s="1"/>
    </row>
    <row r="44" spans="1:16">
      <c r="A44" s="4"/>
      <c r="C44" s="1"/>
      <c r="D44" s="1"/>
      <c r="E44" s="1"/>
      <c r="F44" s="1"/>
      <c r="I44" s="1"/>
    </row>
    <row r="45" spans="1:16">
      <c r="A45" s="4"/>
    </row>
    <row r="46" spans="1:16">
      <c r="A46" s="4"/>
    </row>
    <row r="47" spans="1:16">
      <c r="A47" s="4"/>
    </row>
    <row r="48" spans="1:16">
      <c r="A48" s="4"/>
    </row>
    <row r="51" spans="1:13">
      <c r="A51" s="4"/>
    </row>
    <row r="52" spans="1:13">
      <c r="A52" s="4"/>
      <c r="B52" s="5"/>
      <c r="C52" s="6"/>
      <c r="D52" s="6"/>
      <c r="E52" s="6"/>
      <c r="F52" s="6"/>
      <c r="G52" s="5"/>
      <c r="H52" s="5"/>
      <c r="I52" s="4"/>
      <c r="J52" s="5"/>
      <c r="K52" s="5"/>
      <c r="L52" s="5"/>
      <c r="M52" s="5"/>
    </row>
    <row r="53" spans="1:13">
      <c r="A53" s="4"/>
      <c r="B53" s="5"/>
      <c r="C53" s="6"/>
      <c r="D53" s="6"/>
      <c r="E53" s="6"/>
      <c r="F53" s="6"/>
      <c r="G53" s="5"/>
      <c r="H53" s="5"/>
      <c r="I53" s="4"/>
      <c r="J53" s="5"/>
      <c r="K53" s="5"/>
      <c r="L53" s="5"/>
      <c r="M53" s="5"/>
    </row>
    <row r="54" spans="1:13">
      <c r="A54" s="4"/>
      <c r="B54" s="5"/>
      <c r="C54" s="6"/>
      <c r="D54" s="6"/>
      <c r="E54" s="6"/>
      <c r="F54" s="6"/>
      <c r="G54" s="5"/>
      <c r="H54" s="5"/>
      <c r="I54" s="4"/>
      <c r="J54" s="5"/>
      <c r="K54" s="5"/>
      <c r="L54" s="5"/>
      <c r="M54" s="5"/>
    </row>
    <row r="55" spans="1:13">
      <c r="A55" s="4"/>
      <c r="B55" s="5"/>
      <c r="C55" s="6"/>
      <c r="D55" s="6"/>
      <c r="E55" s="6"/>
      <c r="F55" s="6"/>
      <c r="G55" s="5"/>
      <c r="H55" s="5"/>
      <c r="I55" s="4"/>
      <c r="J55" s="5"/>
      <c r="K55" s="5"/>
      <c r="L55" s="5"/>
      <c r="M55" s="5"/>
    </row>
    <row r="56" spans="1:13">
      <c r="A56" s="4"/>
      <c r="B56" s="5"/>
      <c r="C56" s="6"/>
      <c r="D56" s="6"/>
      <c r="E56" s="6"/>
      <c r="F56" s="6"/>
      <c r="G56" s="5"/>
      <c r="H56" s="5"/>
      <c r="I56" s="4"/>
      <c r="J56" s="5"/>
      <c r="K56" s="5"/>
      <c r="L56" s="5"/>
      <c r="M56" s="5"/>
    </row>
    <row r="57" spans="1:13">
      <c r="A57" s="4"/>
      <c r="B57" s="5"/>
      <c r="C57" s="6"/>
      <c r="D57" s="6"/>
      <c r="E57" s="6"/>
      <c r="F57" s="6"/>
      <c r="G57" s="5"/>
      <c r="H57" s="5"/>
      <c r="I57" s="4"/>
      <c r="J57" s="5"/>
      <c r="K57" s="5"/>
      <c r="L57" s="5"/>
      <c r="M57" s="5"/>
    </row>
    <row r="58" spans="1:13">
      <c r="A58" s="4"/>
      <c r="B58" s="5"/>
      <c r="C58" s="6"/>
      <c r="D58" s="6"/>
      <c r="E58" s="6"/>
      <c r="F58" s="6"/>
      <c r="G58" s="5"/>
      <c r="H58" s="5"/>
      <c r="I58" s="4"/>
      <c r="J58" s="5"/>
      <c r="K58" s="5"/>
      <c r="L58" s="5"/>
      <c r="M58" s="5"/>
    </row>
    <row r="59" spans="1:13">
      <c r="A59" s="4"/>
      <c r="B59" s="5"/>
      <c r="C59" s="6"/>
      <c r="D59" s="6"/>
      <c r="E59" s="6"/>
      <c r="F59" s="6"/>
      <c r="G59" s="5"/>
      <c r="H59" s="5"/>
      <c r="I59" s="4"/>
      <c r="J59" s="5"/>
      <c r="K59" s="5"/>
      <c r="L59" s="5"/>
      <c r="M59" s="5"/>
    </row>
    <row r="60" spans="1:13">
      <c r="A60" s="4"/>
      <c r="B60" s="5"/>
      <c r="C60" s="6"/>
      <c r="D60" s="6"/>
      <c r="E60" s="6"/>
      <c r="F60" s="6"/>
      <c r="G60" s="5"/>
      <c r="H60" s="5"/>
      <c r="I60" s="4"/>
      <c r="J60" s="5"/>
      <c r="K60" s="5"/>
      <c r="L60" s="5"/>
      <c r="M60" s="5"/>
    </row>
    <row r="61" spans="1:13">
      <c r="A61" s="4"/>
      <c r="B61" s="5"/>
      <c r="C61" s="6"/>
      <c r="D61" s="6"/>
      <c r="E61" s="6"/>
      <c r="F61" s="6"/>
      <c r="G61" s="5"/>
      <c r="H61" s="5"/>
      <c r="I61" s="4"/>
      <c r="J61" s="5"/>
      <c r="K61" s="5"/>
      <c r="L61" s="5"/>
      <c r="M61" s="5"/>
    </row>
    <row r="62" spans="1:13">
      <c r="A62" s="4"/>
      <c r="B62" s="5"/>
      <c r="C62" s="6"/>
      <c r="D62" s="6"/>
      <c r="E62" s="6"/>
      <c r="F62" s="6"/>
      <c r="G62" s="5"/>
      <c r="H62" s="5"/>
      <c r="I62" s="4"/>
      <c r="J62" s="5"/>
      <c r="K62" s="5"/>
      <c r="L62" s="5"/>
      <c r="M62" s="5"/>
    </row>
    <row r="63" spans="1:13">
      <c r="A63" s="4"/>
      <c r="B63" s="5"/>
      <c r="C63" s="6"/>
      <c r="D63" s="6"/>
      <c r="E63" s="6"/>
      <c r="F63" s="6"/>
      <c r="G63" s="5"/>
      <c r="H63" s="5"/>
      <c r="I63" s="4"/>
      <c r="J63" s="5"/>
      <c r="K63" s="5"/>
      <c r="L63" s="5"/>
      <c r="M63" s="5"/>
    </row>
    <row r="64" spans="1:13">
      <c r="A64" s="4"/>
      <c r="B64" s="5"/>
      <c r="C64" s="6"/>
      <c r="D64" s="6"/>
      <c r="E64" s="6"/>
      <c r="F64" s="6"/>
      <c r="G64" s="5"/>
      <c r="H64" s="5"/>
      <c r="I64" s="4"/>
      <c r="J64" s="5"/>
      <c r="K64" s="5"/>
      <c r="L64" s="5"/>
      <c r="M64" s="5"/>
    </row>
    <row r="65" spans="1:13">
      <c r="A65" s="4"/>
      <c r="B65" s="5"/>
      <c r="C65" s="6"/>
      <c r="D65" s="6"/>
      <c r="E65" s="6"/>
      <c r="F65" s="6"/>
      <c r="G65" s="5"/>
      <c r="H65" s="5"/>
      <c r="I65" s="4"/>
      <c r="J65" s="5"/>
      <c r="K65" s="5"/>
      <c r="L65" s="5"/>
      <c r="M65" s="5"/>
    </row>
    <row r="66" spans="1:13">
      <c r="A66" s="4"/>
      <c r="B66" s="5"/>
      <c r="C66" s="6"/>
      <c r="D66" s="6"/>
      <c r="E66" s="6"/>
      <c r="F66" s="6"/>
      <c r="G66" s="5"/>
      <c r="H66" s="5"/>
      <c r="I66" s="4"/>
      <c r="J66" s="5"/>
      <c r="K66" s="5"/>
      <c r="L66" s="5"/>
      <c r="M66" s="5"/>
    </row>
    <row r="67" spans="1:13">
      <c r="A67" s="4"/>
      <c r="B67" s="5"/>
      <c r="C67" s="6"/>
      <c r="D67" s="6"/>
      <c r="E67" s="6"/>
      <c r="F67" s="6"/>
      <c r="G67" s="5"/>
      <c r="H67" s="5"/>
      <c r="I67" s="4"/>
      <c r="J67" s="5"/>
      <c r="K67" s="5"/>
      <c r="L67" s="5"/>
      <c r="M67" s="5"/>
    </row>
    <row r="68" spans="1:13">
      <c r="A68" s="4"/>
      <c r="B68" s="5"/>
      <c r="C68" s="6"/>
      <c r="D68" s="6"/>
      <c r="E68" s="6"/>
      <c r="F68" s="6"/>
      <c r="G68" s="5"/>
      <c r="H68" s="5"/>
      <c r="I68" s="4"/>
      <c r="J68" s="5"/>
      <c r="K68" s="5"/>
      <c r="L68" s="5"/>
      <c r="M68" s="5"/>
    </row>
    <row r="69" spans="1:13">
      <c r="A69" s="4"/>
      <c r="B69" s="5"/>
      <c r="C69" s="6"/>
      <c r="D69" s="6"/>
      <c r="E69" s="6"/>
      <c r="F69" s="6"/>
      <c r="G69" s="5"/>
      <c r="H69" s="5"/>
      <c r="I69" s="4"/>
      <c r="J69" s="5"/>
      <c r="K69" s="5"/>
      <c r="L69" s="5"/>
      <c r="M69" s="5"/>
    </row>
    <row r="70" spans="1:13">
      <c r="A70" s="4"/>
      <c r="B70" s="5"/>
      <c r="C70" s="6"/>
      <c r="D70" s="6"/>
      <c r="E70" s="6"/>
      <c r="F70" s="6"/>
      <c r="G70" s="5"/>
      <c r="H70" s="5"/>
      <c r="I70" s="4"/>
      <c r="J70" s="5"/>
      <c r="K70" s="5"/>
      <c r="L70" s="5"/>
      <c r="M70" s="5"/>
    </row>
    <row r="71" spans="1:13">
      <c r="A71" s="4"/>
      <c r="B71" s="5"/>
      <c r="C71" s="6"/>
      <c r="D71" s="6"/>
      <c r="E71" s="6"/>
      <c r="F71" s="6"/>
      <c r="G71" s="5"/>
      <c r="H71" s="5"/>
      <c r="I71" s="4"/>
      <c r="J71" s="5"/>
      <c r="K71" s="5"/>
      <c r="L71" s="5"/>
      <c r="M71" s="5"/>
    </row>
    <row r="72" spans="1:13">
      <c r="A72" s="4"/>
      <c r="B72" s="5"/>
      <c r="C72" s="6"/>
      <c r="D72" s="6"/>
      <c r="E72" s="6"/>
      <c r="F72" s="6"/>
      <c r="G72" s="5"/>
      <c r="H72" s="5"/>
      <c r="I72" s="4"/>
      <c r="J72" s="5"/>
      <c r="K72" s="5"/>
      <c r="L72" s="5"/>
      <c r="M72" s="5"/>
    </row>
    <row r="73" spans="1:13">
      <c r="A73" s="4"/>
      <c r="B73" s="5"/>
      <c r="C73" s="6"/>
      <c r="D73" s="6"/>
      <c r="E73" s="6"/>
      <c r="F73" s="6"/>
      <c r="G73" s="5"/>
      <c r="H73" s="5"/>
      <c r="I73" s="4"/>
      <c r="J73" s="5"/>
      <c r="K73" s="5"/>
      <c r="L73" s="5"/>
      <c r="M73" s="5"/>
    </row>
    <row r="74" spans="1:13">
      <c r="A74" s="4"/>
      <c r="B74" s="5"/>
      <c r="C74" s="6"/>
      <c r="D74" s="6"/>
      <c r="E74" s="6"/>
      <c r="F74" s="6"/>
      <c r="G74" s="5"/>
      <c r="H74" s="5"/>
      <c r="I74" s="4"/>
      <c r="J74" s="5"/>
      <c r="K74" s="5"/>
      <c r="L74" s="5"/>
      <c r="M74" s="5"/>
    </row>
    <row r="75" spans="1:13">
      <c r="A75" s="4"/>
      <c r="B75" s="5"/>
      <c r="C75" s="6"/>
      <c r="D75" s="6"/>
      <c r="E75" s="6"/>
      <c r="F75" s="6"/>
      <c r="G75" s="5"/>
      <c r="H75" s="5"/>
      <c r="I75" s="4"/>
      <c r="J75" s="5"/>
      <c r="K75" s="5"/>
      <c r="L75" s="5"/>
      <c r="M75" s="5"/>
    </row>
    <row r="76" spans="1:13">
      <c r="A76" s="4"/>
      <c r="B76" s="5"/>
      <c r="C76" s="6"/>
      <c r="D76" s="6"/>
      <c r="E76" s="6"/>
      <c r="F76" s="6"/>
      <c r="G76" s="5"/>
      <c r="H76" s="5"/>
      <c r="I76" s="4"/>
      <c r="J76" s="5"/>
      <c r="K76" s="5"/>
      <c r="L76" s="5"/>
      <c r="M76" s="5"/>
    </row>
    <row r="77" spans="1:13">
      <c r="A77" s="4"/>
      <c r="B77" s="5"/>
      <c r="C77" s="6"/>
      <c r="D77" s="6"/>
      <c r="E77" s="6"/>
      <c r="F77" s="6"/>
      <c r="G77" s="5"/>
      <c r="H77" s="5"/>
      <c r="I77" s="4"/>
      <c r="J77" s="5"/>
      <c r="K77" s="5"/>
      <c r="L77" s="5"/>
      <c r="M77" s="5"/>
    </row>
    <row r="78" spans="1:13">
      <c r="A78" s="4"/>
      <c r="B78" s="5"/>
      <c r="C78" s="6"/>
      <c r="D78" s="6"/>
      <c r="E78" s="6"/>
      <c r="F78" s="6"/>
      <c r="G78" s="5"/>
      <c r="H78" s="5"/>
      <c r="I78" s="4"/>
      <c r="J78" s="5"/>
      <c r="K78" s="5"/>
      <c r="L78" s="5"/>
      <c r="M78" s="5"/>
    </row>
    <row r="79" spans="1:13">
      <c r="A79" s="4"/>
      <c r="B79" s="5"/>
      <c r="C79" s="6"/>
      <c r="D79" s="6"/>
      <c r="E79" s="6"/>
      <c r="F79" s="6"/>
      <c r="G79" s="5"/>
      <c r="H79" s="5"/>
      <c r="I79" s="4"/>
      <c r="J79" s="5"/>
      <c r="K79" s="5"/>
      <c r="L79" s="5"/>
      <c r="M79" s="5"/>
    </row>
    <row r="80" spans="1:13">
      <c r="A80" s="4"/>
      <c r="B80" s="5"/>
      <c r="C80" s="6"/>
      <c r="D80" s="6"/>
      <c r="E80" s="6"/>
      <c r="F80" s="6"/>
      <c r="G80" s="5"/>
      <c r="H80" s="5"/>
      <c r="I80" s="4"/>
      <c r="J80" s="5"/>
      <c r="K80" s="5"/>
      <c r="L80" s="5"/>
      <c r="M80" s="5"/>
    </row>
    <row r="81" spans="1:13">
      <c r="A81" s="4"/>
      <c r="B81" s="5"/>
      <c r="C81" s="6"/>
      <c r="D81" s="6"/>
      <c r="E81" s="6"/>
      <c r="F81" s="6"/>
      <c r="G81" s="5"/>
      <c r="H81" s="5"/>
      <c r="I81" s="4"/>
      <c r="J81" s="5"/>
      <c r="K81" s="5"/>
      <c r="L81" s="5"/>
      <c r="M81" s="5"/>
    </row>
    <row r="82" spans="1:13">
      <c r="A82" s="4"/>
      <c r="B82" s="5"/>
      <c r="C82" s="6"/>
      <c r="D82" s="6"/>
      <c r="E82" s="6"/>
      <c r="F82" s="6"/>
      <c r="G82" s="5"/>
      <c r="H82" s="5"/>
      <c r="I82" s="4"/>
      <c r="J82" s="5"/>
      <c r="K82" s="5"/>
      <c r="L82" s="5"/>
      <c r="M82" s="5"/>
    </row>
    <row r="83" spans="1:13">
      <c r="A83" s="4"/>
      <c r="B83" s="5"/>
      <c r="C83" s="6"/>
      <c r="D83" s="6"/>
      <c r="E83" s="6"/>
      <c r="F83" s="6"/>
      <c r="G83" s="5"/>
      <c r="H83" s="5"/>
      <c r="I83" s="4"/>
      <c r="J83" s="5"/>
      <c r="K83" s="5"/>
      <c r="L83" s="5"/>
      <c r="M83" s="5"/>
    </row>
    <row r="84" spans="1:13">
      <c r="A84" s="4"/>
      <c r="B84" s="5"/>
      <c r="C84" s="6"/>
      <c r="D84" s="6"/>
      <c r="E84" s="6"/>
      <c r="F84" s="6"/>
      <c r="G84" s="5"/>
      <c r="H84" s="5"/>
      <c r="I84" s="4"/>
      <c r="J84" s="5"/>
      <c r="K84" s="5"/>
      <c r="L84" s="5"/>
      <c r="M84" s="5"/>
    </row>
    <row r="85" spans="1:13">
      <c r="A85" s="4"/>
      <c r="B85" s="5"/>
      <c r="C85" s="6"/>
      <c r="D85" s="6"/>
      <c r="E85" s="6"/>
      <c r="F85" s="6"/>
      <c r="G85" s="5"/>
      <c r="H85" s="5"/>
      <c r="I85" s="4"/>
      <c r="J85" s="5"/>
      <c r="K85" s="5"/>
      <c r="L85" s="5"/>
      <c r="M85" s="5"/>
    </row>
    <row r="86" spans="1:13">
      <c r="A86" s="4"/>
      <c r="B86" s="5"/>
      <c r="C86" s="6"/>
      <c r="D86" s="6"/>
      <c r="E86" s="6"/>
      <c r="F86" s="6"/>
      <c r="G86" s="5"/>
      <c r="H86" s="5"/>
      <c r="I86" s="4"/>
      <c r="J86" s="5"/>
      <c r="K86" s="5"/>
      <c r="L86" s="5"/>
      <c r="M86" s="5"/>
    </row>
    <row r="87" spans="1:13">
      <c r="A87" s="4"/>
      <c r="B87" s="5"/>
      <c r="C87" s="6"/>
      <c r="D87" s="6"/>
      <c r="E87" s="6"/>
      <c r="F87" s="6"/>
      <c r="G87" s="5"/>
      <c r="H87" s="5"/>
      <c r="I87" s="4"/>
      <c r="J87" s="5"/>
      <c r="K87" s="5"/>
      <c r="L87" s="5"/>
      <c r="M87" s="5"/>
    </row>
    <row r="88" spans="1:13">
      <c r="A88" s="4"/>
      <c r="B88" s="5"/>
      <c r="C88" s="6"/>
      <c r="D88" s="6"/>
      <c r="E88" s="6"/>
      <c r="F88" s="6"/>
      <c r="G88" s="5"/>
      <c r="H88" s="5"/>
      <c r="I88" s="4"/>
      <c r="J88" s="5"/>
      <c r="K88" s="5"/>
      <c r="L88" s="5"/>
      <c r="M88" s="5"/>
    </row>
    <row r="89" spans="1:13">
      <c r="A89" s="4"/>
      <c r="B89" s="5"/>
      <c r="C89" s="6"/>
      <c r="D89" s="6"/>
      <c r="E89" s="6"/>
      <c r="F89" s="6"/>
      <c r="G89" s="5"/>
      <c r="H89" s="5"/>
      <c r="I89" s="4"/>
      <c r="J89" s="5"/>
      <c r="K89" s="5"/>
      <c r="L89" s="5"/>
      <c r="M89" s="5"/>
    </row>
    <row r="90" spans="1:13">
      <c r="A90" s="4"/>
      <c r="B90" s="5"/>
      <c r="C90" s="6"/>
      <c r="D90" s="6"/>
      <c r="E90" s="6"/>
      <c r="F90" s="6"/>
      <c r="G90" s="5"/>
      <c r="H90" s="5"/>
      <c r="I90" s="4"/>
      <c r="J90" s="5"/>
      <c r="K90" s="5"/>
      <c r="L90" s="5"/>
      <c r="M90" s="5"/>
    </row>
    <row r="91" spans="1:13">
      <c r="A91" s="4"/>
      <c r="B91" s="5"/>
      <c r="C91" s="6"/>
      <c r="D91" s="6"/>
      <c r="E91" s="6"/>
      <c r="F91" s="6"/>
      <c r="G91" s="5"/>
      <c r="H91" s="5"/>
      <c r="I91" s="4"/>
      <c r="J91" s="5"/>
      <c r="K91" s="5"/>
      <c r="L91" s="5"/>
      <c r="M91" s="5"/>
    </row>
    <row r="92" spans="1:13">
      <c r="A92" s="4"/>
      <c r="B92" s="5"/>
      <c r="C92" s="6"/>
      <c r="D92" s="6"/>
      <c r="E92" s="6"/>
      <c r="F92" s="6"/>
      <c r="G92" s="5"/>
      <c r="H92" s="5"/>
      <c r="I92" s="4"/>
      <c r="J92" s="5"/>
      <c r="K92" s="5"/>
      <c r="L92" s="5"/>
      <c r="M92" s="5"/>
    </row>
    <row r="93" spans="1:13">
      <c r="A93" s="4"/>
      <c r="B93" s="5"/>
      <c r="C93" s="6"/>
      <c r="D93" s="6"/>
      <c r="E93" s="6"/>
      <c r="F93" s="6"/>
      <c r="G93" s="5"/>
      <c r="H93" s="5"/>
      <c r="I93" s="4"/>
      <c r="J93" s="5"/>
      <c r="K93" s="5"/>
      <c r="L93" s="5"/>
      <c r="M93" s="5"/>
    </row>
    <row r="94" spans="1:13">
      <c r="A94" s="4"/>
      <c r="B94" s="5"/>
      <c r="C94" s="6"/>
      <c r="D94" s="6"/>
      <c r="E94" s="6"/>
      <c r="F94" s="6"/>
      <c r="G94" s="5"/>
      <c r="H94" s="5"/>
      <c r="I94" s="4"/>
      <c r="J94" s="5"/>
      <c r="K94" s="5"/>
      <c r="L94" s="5"/>
      <c r="M94" s="5"/>
    </row>
    <row r="95" spans="1:13">
      <c r="A95" s="4"/>
    </row>
    <row r="96" spans="1:13">
      <c r="A96" s="4"/>
    </row>
    <row r="97" spans="1:9">
      <c r="A97" s="4"/>
    </row>
    <row r="98" spans="1:9">
      <c r="A98" s="4"/>
    </row>
    <row r="99" spans="1:9">
      <c r="A99" s="4"/>
    </row>
    <row r="100" spans="1:9">
      <c r="A100" s="4"/>
    </row>
    <row r="101" spans="1:9">
      <c r="A101" s="4"/>
    </row>
    <row r="102" spans="1:9">
      <c r="A102" s="4"/>
    </row>
    <row r="103" spans="1:9">
      <c r="A103" s="4"/>
    </row>
    <row r="104" spans="1:9">
      <c r="A104" s="4"/>
    </row>
    <row r="105" spans="1:9">
      <c r="A105" s="4"/>
    </row>
    <row r="106" spans="1:9">
      <c r="A106" s="4"/>
    </row>
    <row r="107" spans="1:9">
      <c r="A107" s="4"/>
    </row>
    <row r="108" spans="1:9">
      <c r="A108" s="4"/>
    </row>
    <row r="109" spans="1:9">
      <c r="A109" s="4"/>
      <c r="C109" s="1"/>
      <c r="D109" s="1"/>
      <c r="E109" s="1"/>
      <c r="F109" s="1"/>
      <c r="I109" s="1"/>
    </row>
    <row r="110" spans="1:9">
      <c r="A110" s="4"/>
      <c r="C110" s="1"/>
      <c r="D110" s="1"/>
      <c r="E110" s="1"/>
      <c r="F110" s="1"/>
      <c r="I110" s="1"/>
    </row>
    <row r="111" spans="1:9">
      <c r="A111" s="4"/>
      <c r="C111" s="1"/>
      <c r="D111" s="1"/>
      <c r="E111" s="1"/>
      <c r="F111" s="1"/>
      <c r="I111" s="1"/>
    </row>
    <row r="112" spans="1:9">
      <c r="A112" s="4"/>
      <c r="C112" s="1"/>
      <c r="D112" s="1"/>
      <c r="E112" s="1"/>
      <c r="F112" s="1"/>
      <c r="I112" s="1"/>
    </row>
    <row r="113" spans="1:9">
      <c r="A113" s="4"/>
      <c r="C113" s="1"/>
      <c r="D113" s="1"/>
      <c r="E113" s="1"/>
      <c r="F113" s="1"/>
      <c r="I113" s="1"/>
    </row>
    <row r="114" spans="1:9">
      <c r="A114" s="4"/>
      <c r="C114" s="1"/>
      <c r="D114" s="1"/>
      <c r="E114" s="1"/>
      <c r="F114" s="1"/>
      <c r="I114" s="1"/>
    </row>
    <row r="115" spans="1:9">
      <c r="A115" s="4"/>
      <c r="C115" s="1"/>
      <c r="D115" s="1"/>
      <c r="E115" s="1"/>
      <c r="F115" s="1"/>
      <c r="I115" s="1"/>
    </row>
    <row r="116" spans="1:9">
      <c r="A116" s="4"/>
      <c r="C116" s="1"/>
      <c r="D116" s="1"/>
      <c r="E116" s="1"/>
      <c r="F116" s="1"/>
      <c r="I116" s="1"/>
    </row>
    <row r="117" spans="1:9">
      <c r="A117" s="4"/>
      <c r="C117" s="1"/>
      <c r="D117" s="1"/>
      <c r="E117" s="1"/>
      <c r="F117" s="1"/>
      <c r="I117" s="1"/>
    </row>
    <row r="118" spans="1:9">
      <c r="A118" s="4"/>
      <c r="C118" s="1"/>
      <c r="D118" s="1"/>
      <c r="E118" s="1"/>
      <c r="F118" s="1"/>
      <c r="I118" s="1"/>
    </row>
    <row r="119" spans="1:9">
      <c r="A119" s="4"/>
      <c r="C119" s="1"/>
      <c r="D119" s="1"/>
      <c r="E119" s="1"/>
      <c r="F119" s="1"/>
      <c r="I119" s="1"/>
    </row>
    <row r="120" spans="1:9">
      <c r="A120" s="4"/>
      <c r="C120" s="1"/>
      <c r="D120" s="1"/>
      <c r="E120" s="1"/>
      <c r="F120" s="1"/>
      <c r="I120" s="1"/>
    </row>
    <row r="121" spans="1:9">
      <c r="A121" s="4"/>
      <c r="C121" s="1"/>
      <c r="D121" s="1"/>
      <c r="E121" s="1"/>
      <c r="F121" s="1"/>
      <c r="I121" s="1"/>
    </row>
  </sheetData>
  <mergeCells count="136">
    <mergeCell ref="L30:L31"/>
    <mergeCell ref="M30:M31"/>
    <mergeCell ref="L4:L5"/>
    <mergeCell ref="K8:K9"/>
    <mergeCell ref="K10:K11"/>
    <mergeCell ref="M8:M9"/>
    <mergeCell ref="M4:M5"/>
    <mergeCell ref="M12:M13"/>
    <mergeCell ref="L8:L9"/>
    <mergeCell ref="M10:M11"/>
    <mergeCell ref="K4:K5"/>
    <mergeCell ref="L10:L11"/>
    <mergeCell ref="L12:L13"/>
    <mergeCell ref="K12:K13"/>
    <mergeCell ref="I4:I5"/>
    <mergeCell ref="J4:J5"/>
    <mergeCell ref="J10:J11"/>
    <mergeCell ref="I8:I9"/>
    <mergeCell ref="J8:J9"/>
    <mergeCell ref="I10:I11"/>
    <mergeCell ref="K6:K7"/>
    <mergeCell ref="L6:L7"/>
    <mergeCell ref="J12:J13"/>
    <mergeCell ref="I14:I15"/>
    <mergeCell ref="I12:I13"/>
    <mergeCell ref="A30:A31"/>
    <mergeCell ref="I22:I23"/>
    <mergeCell ref="C12:C13"/>
    <mergeCell ref="C28:C29"/>
    <mergeCell ref="I6:I7"/>
    <mergeCell ref="J6:J7"/>
    <mergeCell ref="C24:C25"/>
    <mergeCell ref="G8:G9"/>
    <mergeCell ref="G10:G11"/>
    <mergeCell ref="G12:G13"/>
    <mergeCell ref="G14:G15"/>
    <mergeCell ref="G18:G19"/>
    <mergeCell ref="G20:G21"/>
    <mergeCell ref="G22:G23"/>
    <mergeCell ref="G24:G25"/>
    <mergeCell ref="B30:B31"/>
    <mergeCell ref="C30:C31"/>
    <mergeCell ref="G30:G31"/>
    <mergeCell ref="I30:I31"/>
    <mergeCell ref="J30:J31"/>
    <mergeCell ref="A22:A23"/>
    <mergeCell ref="B22:B23"/>
    <mergeCell ref="A32:M32"/>
    <mergeCell ref="A24:A25"/>
    <mergeCell ref="I24:I25"/>
    <mergeCell ref="A14:A15"/>
    <mergeCell ref="L20:L21"/>
    <mergeCell ref="K20:K21"/>
    <mergeCell ref="I20:I21"/>
    <mergeCell ref="J20:J21"/>
    <mergeCell ref="M20:M21"/>
    <mergeCell ref="M14:M15"/>
    <mergeCell ref="L14:L15"/>
    <mergeCell ref="L18:L19"/>
    <mergeCell ref="I18:I19"/>
    <mergeCell ref="J18:J19"/>
    <mergeCell ref="K18:K19"/>
    <mergeCell ref="K14:K15"/>
    <mergeCell ref="J14:J15"/>
    <mergeCell ref="M18:M19"/>
    <mergeCell ref="B24:B25"/>
    <mergeCell ref="J24:J25"/>
    <mergeCell ref="C22:C23"/>
    <mergeCell ref="K30:K31"/>
    <mergeCell ref="A1:F2"/>
    <mergeCell ref="A20:A21"/>
    <mergeCell ref="A18:A19"/>
    <mergeCell ref="A12:A13"/>
    <mergeCell ref="B20:B21"/>
    <mergeCell ref="E3:G3"/>
    <mergeCell ref="B10:B11"/>
    <mergeCell ref="B12:B13"/>
    <mergeCell ref="A10:A11"/>
    <mergeCell ref="B4:B5"/>
    <mergeCell ref="B18:B19"/>
    <mergeCell ref="B8:B9"/>
    <mergeCell ref="C8:C9"/>
    <mergeCell ref="B14:B15"/>
    <mergeCell ref="C14:C15"/>
    <mergeCell ref="C18:C19"/>
    <mergeCell ref="C20:C21"/>
    <mergeCell ref="C4:C5"/>
    <mergeCell ref="C10:C11"/>
    <mergeCell ref="A4:A5"/>
    <mergeCell ref="C6:C7"/>
    <mergeCell ref="G6:G7"/>
    <mergeCell ref="G4:G5"/>
    <mergeCell ref="G1:M2"/>
    <mergeCell ref="L24:L25"/>
    <mergeCell ref="M24:M25"/>
    <mergeCell ref="A28:A29"/>
    <mergeCell ref="B28:B29"/>
    <mergeCell ref="I28:I29"/>
    <mergeCell ref="J28:J29"/>
    <mergeCell ref="K28:K29"/>
    <mergeCell ref="L28:L29"/>
    <mergeCell ref="M28:M29"/>
    <mergeCell ref="G28:G29"/>
    <mergeCell ref="A26:A27"/>
    <mergeCell ref="B26:B27"/>
    <mergeCell ref="C26:C27"/>
    <mergeCell ref="G26:G27"/>
    <mergeCell ref="I26:I27"/>
    <mergeCell ref="J26:J27"/>
    <mergeCell ref="K26:K27"/>
    <mergeCell ref="L26:L27"/>
    <mergeCell ref="M26:M27"/>
    <mergeCell ref="F36:M36"/>
    <mergeCell ref="A34:E34"/>
    <mergeCell ref="F34:M34"/>
    <mergeCell ref="A35:E35"/>
    <mergeCell ref="F35:M35"/>
    <mergeCell ref="M6:M7"/>
    <mergeCell ref="A16:A17"/>
    <mergeCell ref="B16:B17"/>
    <mergeCell ref="C16:C17"/>
    <mergeCell ref="G16:G17"/>
    <mergeCell ref="I16:I17"/>
    <mergeCell ref="J16:J17"/>
    <mergeCell ref="K16:K17"/>
    <mergeCell ref="L16:L17"/>
    <mergeCell ref="M16:M17"/>
    <mergeCell ref="A8:A9"/>
    <mergeCell ref="A6:A7"/>
    <mergeCell ref="B6:B7"/>
    <mergeCell ref="A33:M33"/>
    <mergeCell ref="K22:K23"/>
    <mergeCell ref="J22:J23"/>
    <mergeCell ref="L22:L23"/>
    <mergeCell ref="M22:M23"/>
    <mergeCell ref="K24:K25"/>
  </mergeCells>
  <phoneticPr fontId="3" type="noConversion"/>
  <pageMargins left="0.23622047244094491" right="0.23622047244094491" top="0" bottom="0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文青</vt:lpstr>
    </vt:vector>
  </TitlesOfParts>
  <Company>MyPC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owner</cp:lastModifiedBy>
  <cp:lastPrinted>2020-12-01T06:00:30Z</cp:lastPrinted>
  <dcterms:created xsi:type="dcterms:W3CDTF">2013-10-08T17:27:47Z</dcterms:created>
  <dcterms:modified xsi:type="dcterms:W3CDTF">2023-12-22T00:40:59Z</dcterms:modified>
</cp:coreProperties>
</file>